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charts/chart3.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172.16.2.3\政策研\18. 産業調査プロジェクト\産業調査専用\DATABOOK Archives\DATA BOOK\2024 DATA BOOK\30_最終成果物\Excel版\"/>
    </mc:Choice>
  </mc:AlternateContent>
  <xr:revisionPtr revIDLastSave="0" documentId="13_ncr:1_{0B56C73C-2619-4185-ADF3-F636FC36A18D}" xr6:coauthVersionLast="47" xr6:coauthVersionMax="47" xr10:uidLastSave="{00000000-0000-0000-0000-000000000000}"/>
  <bookViews>
    <workbookView xWindow="-120" yWindow="-120" windowWidth="29040" windowHeight="15840" xr2:uid="{97C8F442-0CD9-432F-8AA0-105CCE4CFA49}"/>
  </bookViews>
  <sheets>
    <sheet name="Front cover" sheetId="82" r:id="rId1"/>
    <sheet name="Forewords" sheetId="88" r:id="rId2"/>
    <sheet name="SecondaryUse" sheetId="89" r:id="rId3"/>
    <sheet name="INDEX" sheetId="83" r:id="rId4"/>
    <sheet name="A1-1" sheetId="84" r:id="rId5"/>
    <sheet name="A1-2" sheetId="85" r:id="rId6"/>
    <sheet name="A1-3" sheetId="86" r:id="rId7"/>
    <sheet name="A1-4" sheetId="87" r:id="rId8"/>
    <sheet name="A1-5" sheetId="8" r:id="rId9"/>
    <sheet name="A1-6" sheetId="9" r:id="rId10"/>
    <sheet name="A2-1" sheetId="90" r:id="rId11"/>
    <sheet name="A2-2" sheetId="91" r:id="rId12"/>
    <sheet name="A2-3" sheetId="92" r:id="rId13"/>
    <sheet name="A2-4" sheetId="93" r:id="rId14"/>
    <sheet name="A2-5" sheetId="94" r:id="rId15"/>
    <sheet name="A2-6" sheetId="95" r:id="rId16"/>
    <sheet name="A2-7" sheetId="96" r:id="rId17"/>
    <sheet name="A2-8" sheetId="97" r:id="rId18"/>
    <sheet name="A3-1" sheetId="103" r:id="rId19"/>
    <sheet name="A3-2" sheetId="104" r:id="rId20"/>
    <sheet name="A3-3" sheetId="105" r:id="rId21"/>
    <sheet name="A3-4" sheetId="106" r:id="rId22"/>
    <sheet name="A3-5" sheetId="107" r:id="rId23"/>
    <sheet name="A3-6" sheetId="108" r:id="rId24"/>
    <sheet name="A3-7" sheetId="109" r:id="rId25"/>
    <sheet name="A4-1" sheetId="98" r:id="rId26"/>
    <sheet name="A4-2" sheetId="99" r:id="rId27"/>
    <sheet name="A4-3" sheetId="100" r:id="rId28"/>
    <sheet name="A4-4" sheetId="101" r:id="rId29"/>
    <sheet name="A4-5" sheetId="102" r:id="rId30"/>
    <sheet name="A5-1" sheetId="110" r:id="rId31"/>
    <sheet name="A5-2" sheetId="111" r:id="rId32"/>
    <sheet name="A5-3" sheetId="112" r:id="rId33"/>
    <sheet name="A5-4" sheetId="113" r:id="rId34"/>
    <sheet name="A5-5" sheetId="114" r:id="rId35"/>
    <sheet name="A6-1" sheetId="115" r:id="rId36"/>
    <sheet name="A6-2" sheetId="116" r:id="rId37"/>
    <sheet name="A6-3" sheetId="117" r:id="rId38"/>
    <sheet name="A6-4" sheetId="118" r:id="rId39"/>
    <sheet name="A7-1" sheetId="119" r:id="rId40"/>
    <sheet name="A7-2" sheetId="120" r:id="rId41"/>
    <sheet name="A7-3" sheetId="121" r:id="rId42"/>
    <sheet name="A7-4" sheetId="122" r:id="rId43"/>
    <sheet name="A7-5" sheetId="123" r:id="rId44"/>
    <sheet name="A7-6" sheetId="124" r:id="rId45"/>
    <sheet name="A7-7" sheetId="125" r:id="rId46"/>
    <sheet name="A7-8" sheetId="126" r:id="rId47"/>
    <sheet name="A7-9" sheetId="127" r:id="rId48"/>
    <sheet name="A8-1" sheetId="128" r:id="rId49"/>
    <sheet name="A8-2" sheetId="129" r:id="rId50"/>
    <sheet name="A8-3" sheetId="130" r:id="rId51"/>
    <sheet name="A8-4" sheetId="131" r:id="rId52"/>
    <sheet name="A8-5" sheetId="132" r:id="rId53"/>
    <sheet name="A9-1" sheetId="133" r:id="rId54"/>
    <sheet name="A9-2" sheetId="134" r:id="rId55"/>
    <sheet name="A9-3" sheetId="135" r:id="rId56"/>
    <sheet name="A9-4" sheetId="136" r:id="rId57"/>
    <sheet name="A9-5" sheetId="137" r:id="rId58"/>
    <sheet name="A9-6" sheetId="138" r:id="rId59"/>
    <sheet name="A9-7" sheetId="139" r:id="rId60"/>
    <sheet name="B1-1" sheetId="140" r:id="rId61"/>
    <sheet name="B1-2" sheetId="141" r:id="rId62"/>
    <sheet name="B1-3" sheetId="142" r:id="rId63"/>
    <sheet name="B1-4" sheetId="143" r:id="rId64"/>
    <sheet name="B1-5" sheetId="144" r:id="rId65"/>
    <sheet name="B1-6" sheetId="145" r:id="rId66"/>
    <sheet name="B2-1" sheetId="146" r:id="rId67"/>
    <sheet name="B2-2" sheetId="147" r:id="rId68"/>
    <sheet name="B2-3" sheetId="148" r:id="rId69"/>
    <sheet name="B2-4" sheetId="149" r:id="rId70"/>
    <sheet name="B2-5" sheetId="150" r:id="rId71"/>
    <sheet name="B2-6" sheetId="151" r:id="rId72"/>
    <sheet name="B2-7" sheetId="152" r:id="rId73"/>
    <sheet name="B3-1" sheetId="153" r:id="rId74"/>
    <sheet name="B3-2" sheetId="154" r:id="rId75"/>
    <sheet name="B3-3" sheetId="155" r:id="rId76"/>
    <sheet name="C1" sheetId="156" r:id="rId77"/>
    <sheet name="C2" sheetId="157" r:id="rId78"/>
  </sheets>
  <definedNames>
    <definedName name="FY2005Exports">#REF!</definedName>
    <definedName name="FY2005Imports">#REF!</definedName>
    <definedName name="NorwayUpdate">#REF!</definedName>
    <definedName name="_xlnm.Print_Area" localSheetId="4">'A1-1'!$A$1:$I$42</definedName>
    <definedName name="_xlnm.Print_Area" localSheetId="5">'A1-2'!$A$1:$S$41</definedName>
    <definedName name="_xlnm.Print_Area" localSheetId="6">'A1-3'!$A$1:$S$45</definedName>
    <definedName name="_xlnm.Print_Area" localSheetId="7">'A1-4'!$A$1:$X$23</definedName>
    <definedName name="_xlnm.Print_Area" localSheetId="8">'A1-5'!$A$1:$O$60</definedName>
    <definedName name="_xlnm.Print_Area" localSheetId="9">'A1-6'!$A$1:$O$60</definedName>
    <definedName name="_xlnm.Print_Area" localSheetId="10">'A2-1'!$A$1:$H$43</definedName>
    <definedName name="_xlnm.Print_Area" localSheetId="11">'A2-2'!$A$1:$K$31</definedName>
    <definedName name="_xlnm.Print_Area" localSheetId="12">'A2-3'!$A$1:$K$37</definedName>
    <definedName name="_xlnm.Print_Area" localSheetId="13">'A2-4'!$A$1:$I$41</definedName>
    <definedName name="_xlnm.Print_Area" localSheetId="14">'A2-5'!$A$1:$I$27</definedName>
    <definedName name="_xlnm.Print_Area" localSheetId="15">'A2-6'!$A$1:$I$53</definedName>
    <definedName name="_xlnm.Print_Area" localSheetId="16">'A2-7'!$A$1:$Y$59</definedName>
    <definedName name="_xlnm.Print_Area" localSheetId="17">'A2-8'!$A$1:$M$91</definedName>
    <definedName name="_xlnm.Print_Area" localSheetId="18">'A3-1'!$A$1:$N$75</definedName>
    <definedName name="_xlnm.Print_Area" localSheetId="19">'A3-2'!$A$1:$Q$33</definedName>
    <definedName name="_xlnm.Print_Area" localSheetId="20">'A3-3'!$A$1:$T$34</definedName>
    <definedName name="_xlnm.Print_Area" localSheetId="21">'A3-4'!$A$1:$Y$79</definedName>
    <definedName name="_xlnm.Print_Area" localSheetId="22">'A3-5'!$A$1:$Q$58</definedName>
    <definedName name="_xlnm.Print_Area" localSheetId="23">'A3-6'!$A$1:$M$34</definedName>
    <definedName name="_xlnm.Print_Area" localSheetId="24">'A3-7'!$A$1:$Q$70</definedName>
    <definedName name="_xlnm.Print_Area" localSheetId="25">'A4-1'!$A$1:$H$39</definedName>
    <definedName name="_xlnm.Print_Area" localSheetId="26">'A4-2'!$A$1:$O$111</definedName>
    <definedName name="_xlnm.Print_Area" localSheetId="27">'A4-3'!$A$1:$X$72</definedName>
    <definedName name="_xlnm.Print_Area" localSheetId="28">'A4-4'!$A$1:$R$48</definedName>
    <definedName name="_xlnm.Print_Area" localSheetId="29">'A4-5'!$A$1:$M$39</definedName>
    <definedName name="_xlnm.Print_Area" localSheetId="30">'A5-1'!$A$1:$F$40</definedName>
    <definedName name="_xlnm.Print_Area" localSheetId="31">'A5-2'!$A$1:$U$36</definedName>
    <definedName name="_xlnm.Print_Area" localSheetId="32">'A5-3'!$A$1:$K$40</definedName>
    <definedName name="_xlnm.Print_Area" localSheetId="33">'A5-4'!$A$1:$G$36</definedName>
    <definedName name="_xlnm.Print_Area" localSheetId="34">'A5-5'!$A$1:$V$197</definedName>
    <definedName name="_xlnm.Print_Area" localSheetId="35">'A6-1'!$A$1:$K$53</definedName>
    <definedName name="_xlnm.Print_Area" localSheetId="36">'A6-2'!$A$1:$G$50</definedName>
    <definedName name="_xlnm.Print_Area" localSheetId="37">'A6-3'!$A$1:$K$68</definedName>
    <definedName name="_xlnm.Print_Area" localSheetId="38">'A6-4'!$A$1:$Q$44</definedName>
    <definedName name="_xlnm.Print_Area" localSheetId="39">'A7-1'!$A$1:$E$46</definedName>
    <definedName name="_xlnm.Print_Area" localSheetId="40">'A7-2'!$A$1:$S$86</definedName>
    <definedName name="_xlnm.Print_Area" localSheetId="41">'A7-3'!$A$1:$T$74</definedName>
    <definedName name="_xlnm.Print_Area" localSheetId="42">'A7-4'!$A$1:$K$45</definedName>
    <definedName name="_xlnm.Print_Area" localSheetId="43">'A7-5'!$A$1:$K$52</definedName>
    <definedName name="_xlnm.Print_Area" localSheetId="44">'A7-6'!$A$1:$W$49</definedName>
    <definedName name="_xlnm.Print_Area" localSheetId="45">'A7-7'!$A$1:$D$47</definedName>
    <definedName name="_xlnm.Print_Area" localSheetId="46">'A7-8'!$A$1:$K$74</definedName>
    <definedName name="_xlnm.Print_Area" localSheetId="47">'A7-9'!$A$1:$N$82</definedName>
    <definedName name="_xlnm.Print_Area" localSheetId="48">'A8-1'!$A$1:$F$44</definedName>
    <definedName name="_xlnm.Print_Area" localSheetId="49">'A8-2'!$A$1:$J$95</definedName>
    <definedName name="_xlnm.Print_Area" localSheetId="50">'A8-3'!$A$1:$H$32</definedName>
    <definedName name="_xlnm.Print_Area" localSheetId="51">'A8-4'!$A$1:$L$91</definedName>
    <definedName name="_xlnm.Print_Area" localSheetId="52">'A8-5'!$A$1:$H$33</definedName>
    <definedName name="_xlnm.Print_Area" localSheetId="53">'A9-1'!$A$1:$H$52</definedName>
    <definedName name="_xlnm.Print_Area" localSheetId="54">'A9-2'!$A$1:$G$28</definedName>
    <definedName name="_xlnm.Print_Area" localSheetId="55">'A9-3'!$A$1:$G$40</definedName>
    <definedName name="_xlnm.Print_Area" localSheetId="56">'A9-4'!$A$1:$G$35</definedName>
    <definedName name="_xlnm.Print_Area" localSheetId="57">'A9-5'!$A$1:$D$52</definedName>
    <definedName name="_xlnm.Print_Area" localSheetId="58">'A9-6'!$A$1:$I$38</definedName>
    <definedName name="_xlnm.Print_Area" localSheetId="59">'A9-7'!$A$1:$G$39</definedName>
    <definedName name="_xlnm.Print_Area" localSheetId="60">'B1-1'!$A$1:$I$42</definedName>
    <definedName name="_xlnm.Print_Area" localSheetId="61">'B1-2'!$A$1:$H$37</definedName>
    <definedName name="_xlnm.Print_Area" localSheetId="62">'B1-3'!$A$1:$F$54</definedName>
    <definedName name="_xlnm.Print_Area" localSheetId="63">'B1-4'!$A$1:$J$71</definedName>
    <definedName name="_xlnm.Print_Area" localSheetId="64">'B1-5'!$A$1:$Y$42</definedName>
    <definedName name="_xlnm.Print_Area" localSheetId="65">'B1-6'!$A$1:$L$35</definedName>
    <definedName name="_xlnm.Print_Area" localSheetId="66">'B2-1'!$A$1:$G$58</definedName>
    <definedName name="_xlnm.Print_Area" localSheetId="67">'B2-2'!$A$1:$AA$48</definedName>
    <definedName name="_xlnm.Print_Area" localSheetId="68">'B2-3'!$A$1:$L$40</definedName>
    <definedName name="_xlnm.Print_Area" localSheetId="69">'B2-4'!$A$1:$J$40</definedName>
    <definedName name="_xlnm.Print_Area" localSheetId="70">'B2-5'!$A$1:$G$41</definedName>
    <definedName name="_xlnm.Print_Area" localSheetId="71">'B2-6'!$A$1:$G$40</definedName>
    <definedName name="_xlnm.Print_Area" localSheetId="72">'B2-7'!$A$1:$G$82</definedName>
    <definedName name="_xlnm.Print_Area" localSheetId="73">'B3-1'!$A$1:$O$69</definedName>
    <definedName name="_xlnm.Print_Area" localSheetId="74">'B3-2'!$A$1:$L$60</definedName>
    <definedName name="_xlnm.Print_Area" localSheetId="75">'B3-3'!$A$1:$F$53</definedName>
    <definedName name="_xlnm.Print_Area" localSheetId="76">'C1'!$A$1:$X$28</definedName>
    <definedName name="_xlnm.Print_Area" localSheetId="77">'C2'!$A$1:$B$74</definedName>
    <definedName name="_xlnm.Print_Area" localSheetId="0">'Front cover'!$A$1:$I$59</definedName>
    <definedName name="_xlnm.Print_Area" localSheetId="3">INDEX!$A$1:$G$110</definedName>
    <definedName name="_xlnm.Print_Titles" localSheetId="18">'A3-1'!$5:$6</definedName>
    <definedName name="_xlnm.Print_Titles" localSheetId="27">'A4-3'!$4:$4</definedName>
    <definedName name="_xlnm.Print_Titles" localSheetId="28">'A4-4'!$1:$1</definedName>
    <definedName name="_xlnm.Print_Titles" localSheetId="34">'A5-5'!$109:$109</definedName>
    <definedName name="_xlnm.Print_Titles" localSheetId="40">'A7-2'!$4:$5</definedName>
    <definedName name="_xlnm.Print_Titles" localSheetId="41">'A7-3'!$4:$5</definedName>
    <definedName name="_xlnm.Print_Titles" localSheetId="51">'A8-4'!$1:$4</definedName>
    <definedName name="_xlnm.Print_Titles" localSheetId="67">'B2-2'!$A:$A</definedName>
    <definedName name="_xlnm.Print_Titles" localSheetId="77">'C2'!$3:$3</definedName>
    <definedName name="医療用">#REF!</definedName>
    <definedName name="医療用具大分類別生産金額">#REF!</definedName>
    <definedName name="企業名">OFFSET(#REF!,0,0,COUNTA(#REF!),2)</definedName>
    <definedName name="企業名２">OFFSET(#REF!,0,0,COUNTA(#REF!),2)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136" l="1"/>
  <c r="D23" i="136"/>
  <c r="D22" i="136"/>
  <c r="D21" i="136"/>
  <c r="D20" i="136"/>
  <c r="D19" i="136"/>
  <c r="D18" i="136"/>
  <c r="D17" i="136"/>
  <c r="D16" i="136"/>
  <c r="D15" i="136"/>
  <c r="D14" i="136"/>
  <c r="D13" i="136"/>
  <c r="D12" i="136"/>
  <c r="D11" i="136"/>
  <c r="D10" i="136"/>
  <c r="D9" i="136"/>
  <c r="D8" i="136"/>
  <c r="D7" i="136"/>
  <c r="D6" i="136"/>
</calcChain>
</file>

<file path=xl/sharedStrings.xml><?xml version="1.0" encoding="utf-8"?>
<sst xmlns="http://schemas.openxmlformats.org/spreadsheetml/2006/main" count="5917" uniqueCount="1893">
  <si>
    <t>Financial Results of JPMA Member Companies</t>
  </si>
  <si>
    <t>Exports / Imports of Pharmaceutical Products by Partner Country (Worldwide)</t>
  </si>
  <si>
    <t>Pharmaceutical Production (Japan)</t>
    <phoneticPr fontId="2"/>
  </si>
  <si>
    <t>Number of Published Patent Applications for Biopharmaceuticals in Japan by Applicant's Nationality</t>
    <phoneticPr fontId="2"/>
  </si>
  <si>
    <t>Number of Published PCT Applications for Biopharmaceuticals by Applicant's Nationality</t>
    <phoneticPr fontId="2"/>
  </si>
  <si>
    <t>Development Times for New Molecular Entities (Japan)</t>
  </si>
  <si>
    <t>Approval Times for New Drugs (Japan)</t>
  </si>
  <si>
    <t>Number of New Molecular Entities Approved (Japan)</t>
  </si>
  <si>
    <t>Number of New Molecular Entities Approved (company specific) (Japan)</t>
  </si>
  <si>
    <t>Number of Pharmaceutical Approvals (Japan)</t>
  </si>
  <si>
    <t>Number of Pharmaceuticals Included in the NHI Price List (Japan)</t>
  </si>
  <si>
    <t>Trends in Notification of Clinical Trials (Japan)</t>
    <phoneticPr fontId="2"/>
  </si>
  <si>
    <t>Drugs</t>
    <phoneticPr fontId="2"/>
  </si>
  <si>
    <t>(Unit: No. of Notification)</t>
  </si>
  <si>
    <t>Year</t>
  </si>
  <si>
    <t>Initial Notification</t>
    <phoneticPr fontId="2"/>
  </si>
  <si>
    <r>
      <t>Notification of 
n</t>
    </r>
    <r>
      <rPr>
        <vertAlign val="superscript"/>
        <sz val="9"/>
        <rFont val="Arial"/>
        <family val="2"/>
      </rPr>
      <t>th</t>
    </r>
    <r>
      <rPr>
        <sz val="9"/>
        <rFont val="Arial"/>
        <family val="2"/>
      </rPr>
      <t xml:space="preserve"> time</t>
    </r>
    <phoneticPr fontId="2"/>
  </si>
  <si>
    <t>Notification of 
Change</t>
    <phoneticPr fontId="2"/>
  </si>
  <si>
    <t>Notification of 
Completion</t>
    <phoneticPr fontId="2"/>
  </si>
  <si>
    <t>Notification of 
Suspension</t>
    <phoneticPr fontId="2"/>
  </si>
  <si>
    <r>
      <t xml:space="preserve">Notification </t>
    </r>
    <r>
      <rPr>
        <sz val="8"/>
        <rFont val="Arial"/>
        <family val="2"/>
      </rPr>
      <t>of 
Development Suspension</t>
    </r>
    <phoneticPr fontId="2"/>
  </si>
  <si>
    <t>NMEs</t>
    <phoneticPr fontId="2"/>
  </si>
  <si>
    <t>New Administration Route
New Ethical Combination</t>
    <phoneticPr fontId="2"/>
  </si>
  <si>
    <t>Notification
of Change</t>
  </si>
  <si>
    <t>Notification
of Completion</t>
  </si>
  <si>
    <t>Notification
of Suspension</t>
  </si>
  <si>
    <t>Notification
of Development
Suspension</t>
  </si>
  <si>
    <t>-</t>
  </si>
  <si>
    <t>Fiscal Year</t>
    <phoneticPr fontId="24"/>
  </si>
  <si>
    <t>Initial Notification</t>
  </si>
  <si>
    <r>
      <t xml:space="preserve">Notification of 
</t>
    </r>
    <r>
      <rPr>
        <sz val="8"/>
        <rFont val="Arial"/>
        <family val="2"/>
      </rPr>
      <t>Development Suspension</t>
    </r>
    <phoneticPr fontId="2"/>
  </si>
  <si>
    <t>Regenerative Medical Products</t>
    <phoneticPr fontId="2"/>
  </si>
  <si>
    <t>Initial Notification</t>
    <phoneticPr fontId="24"/>
  </si>
  <si>
    <t xml:space="preserve">Note: </t>
    <phoneticPr fontId="2"/>
  </si>
  <si>
    <r>
      <t>1. "Notification of n</t>
    </r>
    <r>
      <rPr>
        <vertAlign val="superscript"/>
        <sz val="10"/>
        <rFont val="Arial"/>
        <family val="2"/>
      </rPr>
      <t>th</t>
    </r>
    <r>
      <rPr>
        <sz val="10"/>
        <rFont val="Arial"/>
        <family val="2"/>
      </rPr>
      <t xml:space="preserve"> time" represents on and after 2nd time of CTPN.</t>
    </r>
  </si>
  <si>
    <t>2. About "Notification of Completion", it was formerly allowed submitting each Clinical Trial Plan and/or all Clinical Trial Plans. It is currently only allowed submitting each Clinical Trial Plan respectively, since April 1997.</t>
    <phoneticPr fontId="2"/>
  </si>
  <si>
    <t>3. "Notification of Development Suspension" is required its submission since April 1997.</t>
  </si>
  <si>
    <t>Source: Pharmaceuticals and Medical Devices Agency</t>
    <phoneticPr fontId="24"/>
  </si>
  <si>
    <t>https://www.pmda.go.jp/review-services/trials/0014.html</t>
    <phoneticPr fontId="2"/>
  </si>
  <si>
    <r>
      <t xml:space="preserve">Year
</t>
    </r>
    <r>
      <rPr>
        <sz val="9"/>
        <rFont val="Arial"/>
        <family val="2"/>
      </rPr>
      <t>(NDA approved)</t>
    </r>
    <phoneticPr fontId="2"/>
  </si>
  <si>
    <t>All Products</t>
  </si>
  <si>
    <t>Priority Review Products</t>
  </si>
  <si>
    <t>Standard Review Products</t>
  </si>
  <si>
    <t>Number of
Approvals</t>
  </si>
  <si>
    <t>Development Time
(Months)</t>
    <phoneticPr fontId="2"/>
  </si>
  <si>
    <t>Note :</t>
  </si>
  <si>
    <t>1. Development time is the median of the periods from the date of the initial protocol application to the date of the marketing approval.</t>
    <phoneticPr fontId="2"/>
  </si>
  <si>
    <t>2. Standard review products include accelerated approval products.</t>
  </si>
  <si>
    <t>Source : JPMA Survey</t>
  </si>
  <si>
    <t>(This table will not be updated after 2016 due to a review of the questionnaire items.)</t>
    <phoneticPr fontId="2"/>
  </si>
  <si>
    <t>Year
(NDA filed)</t>
  </si>
  <si>
    <t>Number of
Applications</t>
  </si>
  <si>
    <t>Approval Time
(Months)</t>
    <phoneticPr fontId="2"/>
  </si>
  <si>
    <t>Note:</t>
  </si>
  <si>
    <t>1. Approval time is the median of the periods from the date of submission of application for marketing approval to the date of marketing approval.</t>
    <phoneticPr fontId="2"/>
  </si>
  <si>
    <t>2. About products filed for NDA since 2016, they have some pending items hence it does not include counting in this table.</t>
    <phoneticPr fontId="2"/>
  </si>
  <si>
    <t>Further information should be required to evaluate this table totally.</t>
  </si>
  <si>
    <t>3. Researched items are the products in which approved from 2000 to 2022.</t>
    <phoneticPr fontId="2"/>
  </si>
  <si>
    <t>(Product items for Subcommittee of Pharmaceutical Affairs and Food Sanitation Council, plus its reported items)</t>
  </si>
  <si>
    <t>4. Standard review products include accelerated approval products.</t>
    <phoneticPr fontId="2"/>
  </si>
  <si>
    <t xml:space="preserve">5. Products related to "Special Approval for Emergency" and "Emergency Approval" are included only in the list of </t>
    <phoneticPr fontId="2"/>
  </si>
  <si>
    <t>all products, not in the list of products under standard review or priority review.</t>
    <phoneticPr fontId="2"/>
  </si>
  <si>
    <t xml:space="preserve">Source : Pharmaceuticals and Medical Devices Agency, List of Approved Products: New Drugs, etc.
</t>
    <phoneticPr fontId="24"/>
  </si>
  <si>
    <t>https://www.pmda.go.jp/review-services/drug-reviews/review-information/p-drugs/0010.html</t>
    <phoneticPr fontId="24"/>
  </si>
  <si>
    <t>Year</t>
    <phoneticPr fontId="2"/>
  </si>
  <si>
    <t>No. of New Drugs (New Molecular Entities)</t>
    <phoneticPr fontId="2"/>
  </si>
  <si>
    <t>No. of Biopharmaceuticals</t>
    <phoneticPr fontId="2"/>
  </si>
  <si>
    <r>
      <t xml:space="preserve">Share
</t>
    </r>
    <r>
      <rPr>
        <sz val="11"/>
        <rFont val="ＭＳ ゴシック"/>
        <family val="2"/>
        <charset val="128"/>
      </rPr>
      <t>（</t>
    </r>
    <r>
      <rPr>
        <sz val="11"/>
        <rFont val="Arial"/>
        <family val="2"/>
      </rPr>
      <t>%</t>
    </r>
    <r>
      <rPr>
        <sz val="11"/>
        <rFont val="ＭＳ ゴシック"/>
        <family val="2"/>
        <charset val="128"/>
      </rPr>
      <t>）</t>
    </r>
    <phoneticPr fontId="2"/>
  </si>
  <si>
    <t>2</t>
    <phoneticPr fontId="2"/>
  </si>
  <si>
    <t>7</t>
    <phoneticPr fontId="2"/>
  </si>
  <si>
    <t>3</t>
    <phoneticPr fontId="2"/>
  </si>
  <si>
    <t>4</t>
    <phoneticPr fontId="2"/>
  </si>
  <si>
    <t>6</t>
    <phoneticPr fontId="2"/>
  </si>
  <si>
    <t>10</t>
    <phoneticPr fontId="2"/>
  </si>
  <si>
    <t>8</t>
    <phoneticPr fontId="2"/>
  </si>
  <si>
    <t>12</t>
    <phoneticPr fontId="2"/>
  </si>
  <si>
    <t>16</t>
    <phoneticPr fontId="2"/>
  </si>
  <si>
    <t>9</t>
    <phoneticPr fontId="2"/>
  </si>
  <si>
    <t>14</t>
    <phoneticPr fontId="2"/>
  </si>
  <si>
    <t>10</t>
  </si>
  <si>
    <t>9</t>
  </si>
  <si>
    <t>In vitro diagnostics, insecticides, and OTC products are excluded.</t>
    <phoneticPr fontId="2"/>
  </si>
  <si>
    <t>Source :</t>
  </si>
  <si>
    <r>
      <t xml:space="preserve">Yakumu Kohosha, </t>
    </r>
    <r>
      <rPr>
        <i/>
        <sz val="10"/>
        <rFont val="Arial"/>
        <family val="2"/>
      </rPr>
      <t>Yakumu Koho</t>
    </r>
    <phoneticPr fontId="24"/>
  </si>
  <si>
    <t>Pharmaceuticals and Medical Devices Agency, List of Approved Products: New Drugs</t>
    <phoneticPr fontId="24"/>
  </si>
  <si>
    <t>Accumulation from 2000 to 2022</t>
    <phoneticPr fontId="24"/>
  </si>
  <si>
    <t>Company</t>
  </si>
  <si>
    <t>Total</t>
  </si>
  <si>
    <t>Approval 
in 2022</t>
    <phoneticPr fontId="2"/>
  </si>
  <si>
    <t>Pfizer</t>
    <phoneticPr fontId="2"/>
  </si>
  <si>
    <t>Sanofi</t>
  </si>
  <si>
    <t>MSD</t>
    <phoneticPr fontId="2"/>
  </si>
  <si>
    <t>Novartis</t>
  </si>
  <si>
    <t>GlaxoSmithKline</t>
    <phoneticPr fontId="2"/>
  </si>
  <si>
    <t>Takeda</t>
  </si>
  <si>
    <t>Janssen</t>
  </si>
  <si>
    <t>Chugai</t>
  </si>
  <si>
    <t>Bayer</t>
  </si>
  <si>
    <t>AstraZeneca</t>
    <phoneticPr fontId="2"/>
  </si>
  <si>
    <t>Daiichi Sankyo</t>
  </si>
  <si>
    <t>Astellas</t>
    <phoneticPr fontId="2"/>
  </si>
  <si>
    <t>Eli Lilly</t>
    <phoneticPr fontId="2"/>
  </si>
  <si>
    <t>Ono</t>
  </si>
  <si>
    <t>Bristol-Myers Squibb</t>
    <phoneticPr fontId="24"/>
  </si>
  <si>
    <t>Mitsubishi Tanabe</t>
  </si>
  <si>
    <t>Kyowa Kirin</t>
    <phoneticPr fontId="2"/>
  </si>
  <si>
    <t>Shionogi</t>
  </si>
  <si>
    <t>Novo Nordisk</t>
  </si>
  <si>
    <t>Otsuka</t>
  </si>
  <si>
    <t>Sumitomo Pharma</t>
    <phoneticPr fontId="2"/>
  </si>
  <si>
    <t>AbbVie</t>
  </si>
  <si>
    <t>Boehringer Ingelheim</t>
  </si>
  <si>
    <t>Eisai</t>
  </si>
  <si>
    <t>Kyorin Pharma</t>
  </si>
  <si>
    <t>FUJIFILM Toyama Chemical</t>
  </si>
  <si>
    <t>Taiho</t>
    <phoneticPr fontId="29"/>
  </si>
  <si>
    <t>Nippon Shinyaku</t>
  </si>
  <si>
    <t>Meiji Seika Pharma</t>
  </si>
  <si>
    <t>KM Biologics</t>
  </si>
  <si>
    <t>Kissei</t>
  </si>
  <si>
    <t>Teijin Pharma</t>
  </si>
  <si>
    <t>Maruho</t>
    <phoneticPr fontId="2"/>
  </si>
  <si>
    <t>UCB</t>
    <phoneticPr fontId="2"/>
  </si>
  <si>
    <t>Amgen</t>
    <phoneticPr fontId="2"/>
  </si>
  <si>
    <t>Kaken Pharma.</t>
  </si>
  <si>
    <t>Taisho Pharma.</t>
  </si>
  <si>
    <t>Kowa</t>
    <phoneticPr fontId="29"/>
  </si>
  <si>
    <t>Sanwa Kagaku</t>
  </si>
  <si>
    <t>Biogen</t>
    <phoneticPr fontId="2"/>
  </si>
  <si>
    <t>Merck Biopharma</t>
  </si>
  <si>
    <t>1. JPMA Member Companies with 5 approved NMEs or more since 2000 are listed (41 companies).</t>
    <phoneticPr fontId="24"/>
  </si>
  <si>
    <t>2. In case of multiple applicants for one NME, every applicant can count it as its own approved NME.</t>
    <phoneticPr fontId="30"/>
  </si>
  <si>
    <r>
      <t xml:space="preserve">Source : Yakumu Kohosha, </t>
    </r>
    <r>
      <rPr>
        <i/>
        <sz val="10"/>
        <rFont val="Arial"/>
        <family val="2"/>
      </rPr>
      <t>Yakumu Koho</t>
    </r>
    <r>
      <rPr>
        <sz val="10"/>
        <rFont val="Arial"/>
        <family val="2"/>
      </rPr>
      <t xml:space="preserve">, </t>
    </r>
    <phoneticPr fontId="24"/>
  </si>
  <si>
    <t xml:space="preserve">              Pharmaceuticals and Medical Devices Agency, List of Approved Products: New Drugs</t>
    <phoneticPr fontId="24"/>
  </si>
  <si>
    <t>(Unit: No. of drugs)</t>
    <phoneticPr fontId="2"/>
  </si>
  <si>
    <t>Fiscal 
Year</t>
    <phoneticPr fontId="2"/>
  </si>
  <si>
    <t>Ethical Drugs</t>
  </si>
  <si>
    <t>OTC Drugs</t>
  </si>
  <si>
    <t>Manufacturing 
Approval</t>
  </si>
  <si>
    <t>Import 
Approval</t>
  </si>
  <si>
    <t>Marketing</t>
  </si>
  <si>
    <r>
      <rPr>
        <sz val="12"/>
        <rFont val="ＭＳ Ｐゴシック"/>
        <family val="3"/>
        <charset val="128"/>
      </rPr>
      <t>－</t>
    </r>
  </si>
  <si>
    <t xml:space="preserve"> 2005*</t>
    <phoneticPr fontId="24"/>
  </si>
  <si>
    <t xml:space="preserve">In the revised Japan’s Pharmaceutical Affairs Law of April 1, 2005, 'Manufacturing Approval' and 'Import Approval' </t>
    <phoneticPr fontId="24"/>
  </si>
  <si>
    <t>were replaced by 'Marketing Approval'.</t>
    <phoneticPr fontId="2"/>
  </si>
  <si>
    <t>Source : Until 2004, The Yakuji Nippo, Recent New Drugs. From 2005, Jiho, Yakuji Handbook</t>
    <phoneticPr fontId="2"/>
  </si>
  <si>
    <t>Fiscal Year</t>
  </si>
  <si>
    <t>Internal</t>
  </si>
  <si>
    <t>Injections</t>
  </si>
  <si>
    <t>External</t>
  </si>
  <si>
    <t>Dental Drugs</t>
    <phoneticPr fontId="2"/>
  </si>
  <si>
    <t>1. This table has been revised after reviewing the source materials.</t>
    <phoneticPr fontId="24"/>
  </si>
  <si>
    <t>2. Number of pharmaceuticals as of April 1 of each fiscal year, or as close to that date as possible.</t>
    <phoneticPr fontId="24"/>
  </si>
  <si>
    <t>Source : Ministry of Health, Labour and Welfare, Notice by Health Insurance Bureau</t>
  </si>
  <si>
    <t>Number of Patents for Drugs in Japan</t>
    <phoneticPr fontId="24"/>
  </si>
  <si>
    <t>No. of Patents
 for Drugs
 (A)</t>
    <phoneticPr fontId="2"/>
  </si>
  <si>
    <t>Total No. of
Patents
(B)</t>
    <phoneticPr fontId="2"/>
  </si>
  <si>
    <t>Ratio to Total
No. of Patents
(A) / (B)</t>
    <phoneticPr fontId="2"/>
  </si>
  <si>
    <t>Domestic
Applicants</t>
  </si>
  <si>
    <t>Foreign
Applicants</t>
  </si>
  <si>
    <t>Note :</t>
    <phoneticPr fontId="2"/>
  </si>
  <si>
    <t xml:space="preserve">1. The total number of patents :
</t>
    <phoneticPr fontId="2"/>
  </si>
  <si>
    <t>Until 1995, the total number of examined patent publications</t>
    <phoneticPr fontId="2"/>
  </si>
  <si>
    <t>From 1997, the number of granted patent publications</t>
    <phoneticPr fontId="2"/>
  </si>
  <si>
    <r>
      <t>2. Counted by the International Patent Classification</t>
    </r>
    <r>
      <rPr>
        <sz val="10"/>
        <rFont val="ＭＳ Ｐゴシック"/>
        <family val="3"/>
        <charset val="128"/>
      </rPr>
      <t>　</t>
    </r>
    <r>
      <rPr>
        <sz val="10"/>
        <rFont val="Arial"/>
        <family val="2"/>
      </rPr>
      <t>A61P</t>
    </r>
    <phoneticPr fontId="2"/>
  </si>
  <si>
    <t xml:space="preserve"> (Specific Therapeutic Activity of Chemical Compounds or Medicinal Preparations).</t>
    <phoneticPr fontId="2"/>
  </si>
  <si>
    <t>Source :Until 1999, Japan Patent Information Organization.</t>
    <phoneticPr fontId="2"/>
  </si>
  <si>
    <t>From 2000 to 2012, Patent On-Line Information System (PATOLIS). From 2013, JP-Net</t>
    <phoneticPr fontId="2"/>
  </si>
  <si>
    <t>Number of Published Patent Applications for Drugs by Company in Japan</t>
    <phoneticPr fontId="24"/>
  </si>
  <si>
    <t>Japanese Companies</t>
    <phoneticPr fontId="24"/>
  </si>
  <si>
    <t>Company* / Year</t>
    <phoneticPr fontId="2"/>
  </si>
  <si>
    <t>Alfresa Pharma</t>
    <phoneticPr fontId="2"/>
  </si>
  <si>
    <t>Asahi Kasei Pharma</t>
    <phoneticPr fontId="2"/>
  </si>
  <si>
    <t>ASKA Pharma.</t>
  </si>
  <si>
    <t>Biken</t>
    <phoneticPr fontId="2"/>
  </si>
  <si>
    <t>Chugai</t>
    <phoneticPr fontId="2"/>
  </si>
  <si>
    <t>Daiichi Sankyo</t>
    <phoneticPr fontId="2"/>
  </si>
  <si>
    <t>EA Pharma</t>
    <phoneticPr fontId="2"/>
  </si>
  <si>
    <t>Eisai</t>
    <phoneticPr fontId="2"/>
  </si>
  <si>
    <t>FUJIFILM Toyama Chemical</t>
    <phoneticPr fontId="2"/>
  </si>
  <si>
    <t xml:space="preserve">Fuso Pharma. </t>
    <phoneticPr fontId="2"/>
  </si>
  <si>
    <t>Hisamitsu Pharma.</t>
  </si>
  <si>
    <t>Kissei Pharma.</t>
  </si>
  <si>
    <t>KM Biologics</t>
    <phoneticPr fontId="2"/>
  </si>
  <si>
    <t>Kowa</t>
  </si>
  <si>
    <t>Kracie Pharma</t>
    <phoneticPr fontId="2"/>
  </si>
  <si>
    <t>Kyorin Pharma.</t>
  </si>
  <si>
    <t xml:space="preserve">Kyoto Pharma. </t>
    <phoneticPr fontId="2"/>
  </si>
  <si>
    <t>Maruishi  Pharma.</t>
  </si>
  <si>
    <t>Meiji Seika Pharma</t>
    <phoneticPr fontId="2"/>
  </si>
  <si>
    <t xml:space="preserve">Minophagen Pharma. </t>
    <phoneticPr fontId="2"/>
  </si>
  <si>
    <t>Mitsubishi Tanabe</t>
    <phoneticPr fontId="2"/>
  </si>
  <si>
    <t>Mochida  Pharma.</t>
  </si>
  <si>
    <t>Nihon Pharma.</t>
  </si>
  <si>
    <t>Nippon Chemiphar</t>
    <phoneticPr fontId="2"/>
  </si>
  <si>
    <t>Nippon Kayaku</t>
  </si>
  <si>
    <t>Nippon Shinyaku</t>
    <phoneticPr fontId="2"/>
  </si>
  <si>
    <t>Nippon Zoki Pharma.</t>
  </si>
  <si>
    <t>Ono Pharma.</t>
  </si>
  <si>
    <t>Otsuka Pharma.</t>
  </si>
  <si>
    <t>Santen Pharma.</t>
  </si>
  <si>
    <t>Sanwa Kagaku</t>
    <phoneticPr fontId="2"/>
  </si>
  <si>
    <t>Seikagaku</t>
    <phoneticPr fontId="2"/>
  </si>
  <si>
    <t>Senju Pharma.</t>
  </si>
  <si>
    <t>Shionogi</t>
    <phoneticPr fontId="2"/>
  </si>
  <si>
    <t>Sumitomo Dainippon</t>
    <phoneticPr fontId="2"/>
  </si>
  <si>
    <t>Taiho Pharma.</t>
    <phoneticPr fontId="2"/>
  </si>
  <si>
    <t>Takeda</t>
    <phoneticPr fontId="2"/>
  </si>
  <si>
    <t>Shire</t>
    <phoneticPr fontId="2"/>
  </si>
  <si>
    <t>Teijin Pharma</t>
    <phoneticPr fontId="2"/>
  </si>
  <si>
    <t>Teikoku Seiyaku</t>
    <phoneticPr fontId="2"/>
  </si>
  <si>
    <t>Toa Eiyo</t>
  </si>
  <si>
    <t>Toray</t>
    <phoneticPr fontId="2"/>
  </si>
  <si>
    <t>Tsumura</t>
    <phoneticPr fontId="2"/>
  </si>
  <si>
    <t>Wakamoto Pharma.</t>
  </si>
  <si>
    <t>Yakult</t>
    <phoneticPr fontId="2"/>
  </si>
  <si>
    <t>Zeria Pharma.</t>
  </si>
  <si>
    <t>* Refer to the List of abbreviated Names of JPMA member Companies.</t>
    <phoneticPr fontId="2"/>
  </si>
  <si>
    <t>1. Counted by the International Patent Classification A61P</t>
    <phoneticPr fontId="2"/>
  </si>
  <si>
    <t>2. The number of laid-open disclosure public patent bulletin for patent application filed to the Japan Patent Office</t>
    <phoneticPr fontId="2"/>
  </si>
  <si>
    <t>3. Companies that had published patent applications among JPMA members</t>
    <phoneticPr fontId="2"/>
  </si>
  <si>
    <t>Source: JP-Net</t>
    <phoneticPr fontId="2"/>
  </si>
  <si>
    <t>(This table will not be updated after 2020.)</t>
    <phoneticPr fontId="2"/>
  </si>
  <si>
    <t>Foreign Companies</t>
    <phoneticPr fontId="2"/>
  </si>
  <si>
    <t>Company / Year</t>
    <phoneticPr fontId="2"/>
  </si>
  <si>
    <t>AstraZeneca</t>
  </si>
  <si>
    <t>Biogen</t>
  </si>
  <si>
    <t>Bristol-Myers Squibb</t>
  </si>
  <si>
    <t>Celgene</t>
  </si>
  <si>
    <t>Eli Lilly</t>
  </si>
  <si>
    <t>GlaxoSmithKline</t>
  </si>
  <si>
    <t>Merck (Germany)</t>
  </si>
  <si>
    <t>Mylan</t>
  </si>
  <si>
    <t>Pfizer</t>
  </si>
  <si>
    <t>Sun Pharma</t>
    <phoneticPr fontId="2"/>
  </si>
  <si>
    <t>Pola Pharma</t>
    <phoneticPr fontId="2"/>
  </si>
  <si>
    <t>UCB</t>
  </si>
  <si>
    <r>
      <t xml:space="preserve">3. Companies that had published patent applications among JPMA members 
</t>
    </r>
    <r>
      <rPr>
        <sz val="10"/>
        <rFont val="游ゴシック"/>
        <family val="2"/>
        <charset val="128"/>
      </rPr>
      <t>　</t>
    </r>
    <r>
      <rPr>
        <sz val="10"/>
        <rFont val="Arial"/>
        <family val="2"/>
      </rPr>
      <t>(Including patent publications by each global headquarter)</t>
    </r>
    <phoneticPr fontId="2"/>
  </si>
  <si>
    <t>Japan</t>
  </si>
  <si>
    <t>USA</t>
    <phoneticPr fontId="2"/>
  </si>
  <si>
    <t>Europe</t>
  </si>
  <si>
    <t>China</t>
    <phoneticPr fontId="2"/>
  </si>
  <si>
    <t>Others</t>
  </si>
  <si>
    <t>Total</t>
    <phoneticPr fontId="2"/>
  </si>
  <si>
    <t xml:space="preserve">    Adjusted and counted by Convention Priority Right countries.</t>
    <phoneticPr fontId="2"/>
  </si>
  <si>
    <t>2. Counted by the International Patent Classification C12N15/00 (Undifferentiated human, animal or plant cells, Tissues;
    Cultivation or maintenance thereof; Culture media therefor ), and A61P (Specific Therapeutic Activity of Chemical
    Compounds or Medicinal Preparations).</t>
    <phoneticPr fontId="2"/>
  </si>
  <si>
    <t>Source : JP-Net</t>
  </si>
  <si>
    <t>Published PCT Applications by Pharmaceutical Company</t>
  </si>
  <si>
    <t>AYUMI Pharma.</t>
    <phoneticPr fontId="2"/>
  </si>
  <si>
    <t>Maruishi  Pharma.</t>
    <phoneticPr fontId="2"/>
  </si>
  <si>
    <t>Mochida  Pharma.</t>
    <phoneticPr fontId="2"/>
  </si>
  <si>
    <t>Nihon Pharma.</t>
    <phoneticPr fontId="2"/>
  </si>
  <si>
    <t>Nippon Kayaku</t>
    <phoneticPr fontId="2"/>
  </si>
  <si>
    <t>Nippon Zoki Pharma.</t>
    <phoneticPr fontId="2"/>
  </si>
  <si>
    <t>Ono Pharma.</t>
    <phoneticPr fontId="2"/>
  </si>
  <si>
    <t>Senju Pharma.</t>
    <phoneticPr fontId="2"/>
  </si>
  <si>
    <t>Taisho Pharma.</t>
    <phoneticPr fontId="2"/>
  </si>
  <si>
    <t>Toa Eiyo</t>
    <phoneticPr fontId="2"/>
  </si>
  <si>
    <t>Wakamoto Pharma.</t>
    <phoneticPr fontId="2"/>
  </si>
  <si>
    <t>Zeria Pharma.</t>
    <phoneticPr fontId="2"/>
  </si>
  <si>
    <t xml:space="preserve"> (Specific Therapeutic Activity of Chemical Compounds or Medicinal Preparations)</t>
    <phoneticPr fontId="2"/>
  </si>
  <si>
    <t>2. Companies that had published PCT applications among JPMA members (including published PCT applications of group companies) are listed.</t>
    <phoneticPr fontId="2"/>
  </si>
  <si>
    <t>Merck (USA)</t>
  </si>
  <si>
    <t>Roche</t>
  </si>
  <si>
    <t>Sun Pharma</t>
  </si>
  <si>
    <t>R&amp;D Expenditures of the Pharmaceutical Industry (Japan)</t>
    <phoneticPr fontId="2"/>
  </si>
  <si>
    <r>
      <t>R&amp;D</t>
    </r>
    <r>
      <rPr>
        <sz val="12"/>
        <rFont val="ＭＳ Ｐゴシック"/>
        <family val="3"/>
        <charset val="128"/>
      </rPr>
      <t>　</t>
    </r>
    <r>
      <rPr>
        <sz val="12"/>
        <rFont val="Arial"/>
        <family val="2"/>
      </rPr>
      <t xml:space="preserve">Expenditures
</t>
    </r>
    <r>
      <rPr>
        <sz val="10"/>
        <rFont val="Arial"/>
        <family val="2"/>
      </rPr>
      <t>(JPY 100 mil.)</t>
    </r>
    <phoneticPr fontId="2"/>
  </si>
  <si>
    <t>Change from the previous year</t>
  </si>
  <si>
    <t>% of Sales</t>
    <phoneticPr fontId="2"/>
  </si>
  <si>
    <t>Value
(JPY 100 mil.)</t>
    <phoneticPr fontId="2"/>
  </si>
  <si>
    <t>%</t>
    <phoneticPr fontId="2"/>
  </si>
  <si>
    <t>Note.</t>
    <phoneticPr fontId="2"/>
  </si>
  <si>
    <t xml:space="preserve">The R&amp;D expenditures described here refer to research expenditures used internally, as defined in </t>
    <phoneticPr fontId="2"/>
  </si>
  <si>
    <t>"Report on the Survey of Research and Development" by the Ministry of Internal Affairs and Communications.</t>
    <phoneticPr fontId="2"/>
  </si>
  <si>
    <t xml:space="preserve">They mean research expenditures used within the companies out of their own funds and funds received  </t>
    <phoneticPr fontId="2"/>
  </si>
  <si>
    <t xml:space="preserve">from external sources. They do not include research expenditures paid to external parties, such as </t>
    <phoneticPr fontId="2"/>
  </si>
  <si>
    <t>contract research and joint research.</t>
    <phoneticPr fontId="2"/>
  </si>
  <si>
    <t>Source : Ministry of Internal Affairs and Communications, Report on the Survey of Research and Development</t>
    <phoneticPr fontId="2"/>
  </si>
  <si>
    <t>http://www.stat.go.jp/data/kagaku/index.html</t>
    <phoneticPr fontId="2"/>
  </si>
  <si>
    <t>R&amp;D Expenditures of Leading Pharmaceutical Manufacturers (Japan)</t>
    <phoneticPr fontId="30"/>
  </si>
  <si>
    <t>Company</t>
    <phoneticPr fontId="30"/>
  </si>
  <si>
    <t>Fiscal Year</t>
    <phoneticPr fontId="2"/>
  </si>
  <si>
    <t>Expenditures (JPY mil.)</t>
    <phoneticPr fontId="2"/>
  </si>
  <si>
    <t>Astellas</t>
  </si>
  <si>
    <t>Otsuka Holdings</t>
  </si>
  <si>
    <t>Taisho Pharmaceutical Holdings</t>
  </si>
  <si>
    <t>Santen</t>
  </si>
  <si>
    <t>Tsumura</t>
  </si>
  <si>
    <t>Hisamitsu</t>
  </si>
  <si>
    <t>Mochida</t>
  </si>
  <si>
    <t>Kyorin Holdings</t>
  </si>
  <si>
    <t>Kaken</t>
  </si>
  <si>
    <t>Zeria</t>
  </si>
  <si>
    <t>Change (%)</t>
    <phoneticPr fontId="2"/>
  </si>
  <si>
    <t>R&amp;D/Sales (%)</t>
    <phoneticPr fontId="2"/>
  </si>
  <si>
    <t xml:space="preserve"> (excluding companies with a pharmaceutical sales share of less than 50% and private companies)</t>
    <phoneticPr fontId="2"/>
  </si>
  <si>
    <r>
      <t>2. 'R&amp;D/Sales</t>
    </r>
    <r>
      <rPr>
        <sz val="10"/>
        <rFont val="ＭＳ Ｐゴシック"/>
        <family val="3"/>
        <charset val="128"/>
      </rPr>
      <t>（</t>
    </r>
    <r>
      <rPr>
        <sz val="10"/>
        <rFont val="Arial"/>
        <family val="2"/>
      </rPr>
      <t>%</t>
    </r>
    <r>
      <rPr>
        <sz val="10"/>
        <rFont val="ＭＳ Ｐゴシック"/>
        <family val="3"/>
        <charset val="128"/>
      </rPr>
      <t>）</t>
    </r>
    <r>
      <rPr>
        <sz val="10"/>
        <rFont val="Arial"/>
        <family val="2"/>
      </rPr>
      <t>' is the ratio of research cost to total sales.</t>
    </r>
    <phoneticPr fontId="2"/>
  </si>
  <si>
    <t>3. Merged companies' pre-merger numbers are the combined numbers of company before merger.</t>
    <phoneticPr fontId="2"/>
  </si>
  <si>
    <t>4. R&amp;D Expenditure of Kyorin Pharmaceutical Holdings in 2005 was that of Kyorin Pharmaceutical.</t>
    <phoneticPr fontId="2"/>
  </si>
  <si>
    <t>R&amp;D Expenditures of Otsuka Holdings in 2005-2007 were those of Otsuka Pharmaceutical.</t>
    <phoneticPr fontId="2"/>
  </si>
  <si>
    <t xml:space="preserve">   5. Chugai has adopted IFRS in their financial statements since FY2013.</t>
    <phoneticPr fontId="2"/>
  </si>
  <si>
    <t xml:space="preserve">   Takeda, Astellas, Eisai, Daiichi Sankyo, Santen, and Ono have adopted IFRS in their financial statements since FY2014.</t>
    <phoneticPr fontId="2"/>
  </si>
  <si>
    <t>Otsuka Holdings and Mitsubishi Tanabe have adopted IFRS in their financial statements since FY2016.</t>
    <phoneticPr fontId="2"/>
  </si>
  <si>
    <t>Kyowa Kirin and Sumitomo Pharma has adopted IFRS in their financial statements since FY2017.</t>
    <phoneticPr fontId="2"/>
  </si>
  <si>
    <t>Shionogi has adopted IFRS in their financial statements since FY2019.</t>
    <phoneticPr fontId="2"/>
  </si>
  <si>
    <t>Nippon Shinyaku has adopted IFRS in their financial statements since FY2021.</t>
    <phoneticPr fontId="2"/>
  </si>
  <si>
    <t>Source : SPEEDA (UZABASE, Inc.), Financial statements</t>
  </si>
  <si>
    <t>R&amp;D Expenditures of Leading Pharmaceutical Manufacturers (Worldwide)</t>
    <phoneticPr fontId="30"/>
  </si>
  <si>
    <t>Currency</t>
    <phoneticPr fontId="2"/>
  </si>
  <si>
    <t>Expenditures</t>
    <phoneticPr fontId="2"/>
  </si>
  <si>
    <t>USD mil.</t>
  </si>
  <si>
    <t>Johnson &amp; Johnson</t>
  </si>
  <si>
    <t>CHF mil.</t>
  </si>
  <si>
    <t>EUR mil.</t>
  </si>
  <si>
    <t>GBP mil.</t>
  </si>
  <si>
    <t>Gilead Sciences</t>
  </si>
  <si>
    <t>Amgen</t>
  </si>
  <si>
    <t>DKK mil.</t>
  </si>
  <si>
    <t>Viatris Inc</t>
  </si>
  <si>
    <t>Teva</t>
  </si>
  <si>
    <t>CSL</t>
  </si>
  <si>
    <t>Change (%)</t>
  </si>
  <si>
    <t>%</t>
  </si>
  <si>
    <t>R&amp;D/Sales (%)</t>
  </si>
  <si>
    <t xml:space="preserve">Note: </t>
    <phoneticPr fontId="30"/>
  </si>
  <si>
    <t>1. The figure for AbbVie until 2010 is R&amp;D expenditures for Abbott.</t>
    <phoneticPr fontId="30"/>
  </si>
  <si>
    <t xml:space="preserve">2. In November 2020, Mylan and Upjohn, one of the business units of Pfizer, merged and named Viatris. </t>
    <phoneticPr fontId="2"/>
  </si>
  <si>
    <t xml:space="preserve">   Therefore, Viatris' data from 2009 to 2019 are based on Mylan's results.</t>
    <phoneticPr fontId="2"/>
  </si>
  <si>
    <t>Source : SPEEDA (UZABASE, Inc.), Annual reports, Financial statements</t>
    <phoneticPr fontId="30"/>
  </si>
  <si>
    <t>Trends of R&amp;D Expenditures and Profits as Sales Ratio (Japan)</t>
    <phoneticPr fontId="2"/>
  </si>
  <si>
    <t>R&amp;D Expenditures
Average</t>
    <phoneticPr fontId="30"/>
  </si>
  <si>
    <t xml:space="preserve">Net Profit Margin </t>
    <phoneticPr fontId="30"/>
  </si>
  <si>
    <t>R&amp;D Expenditures per Sales</t>
    <phoneticPr fontId="30"/>
  </si>
  <si>
    <t>(JPY 100 mil.)</t>
    <phoneticPr fontId="30"/>
  </si>
  <si>
    <t>(%)</t>
    <phoneticPr fontId="30"/>
  </si>
  <si>
    <t xml:space="preserve">Note: </t>
  </si>
  <si>
    <t>1.Companies surveyed: 10 companies</t>
    <phoneticPr fontId="2"/>
  </si>
  <si>
    <t>FY2005: Takeda, Astellas, Eisai, Sankyo, Daiichi, Chugai, Mitsubishi, Sumitomo Dainippon, Shionogi and Taisho</t>
    <phoneticPr fontId="2"/>
  </si>
  <si>
    <t>FY2006: Takeda, Astellas, Daiichi Sankyo, Eisai, Sumitomo Dainippon, Mitsubishi, Shionogi, Tanabe, Taisho and Ono</t>
    <phoneticPr fontId="2"/>
  </si>
  <si>
    <t>From FY2007: Takeda, Astellas, Daiichi Sankyo, Eisai, Mitsubishi Tanabe, Sumitomo Dainippon, Shionogi, Taisho (from FY2011 Taisho Holdings), Ono and  Otsuka  Holdings (took Otsuka's consolidated result for 2007)</t>
    <phoneticPr fontId="2"/>
  </si>
  <si>
    <t>From FY2019: Takeda, Astellas, Daiichi Sankyo, Eisai, Mitsubishi Tanabe, Sumitomo Pharma, Shionogi, Ono, Otsuka  Holdings, and Kyowa Kirin</t>
    <phoneticPr fontId="2"/>
  </si>
  <si>
    <t>2. Consolidated basis since 1999.</t>
    <phoneticPr fontId="2"/>
  </si>
  <si>
    <t xml:space="preserve">3. Chugai had an irregular 9 months financial result (Apr.-Dec.) in FY2003 </t>
    <phoneticPr fontId="2"/>
  </si>
  <si>
    <t>Source: SPEEDA (UZABASE, Inc.), Financial statements</t>
  </si>
  <si>
    <t>Trends of R&amp;D Expenditures and Profits as Sales Ratio (USA)</t>
    <phoneticPr fontId="2"/>
  </si>
  <si>
    <t>(USD mil.)</t>
    <phoneticPr fontId="30"/>
  </si>
  <si>
    <t>(%)</t>
  </si>
  <si>
    <t>1.Companies surveyed : 7 to 10 leading companies</t>
    <phoneticPr fontId="2"/>
  </si>
  <si>
    <t>FY1995: 10 companies(Abbott, AHP, Bristol-Myers Squibb, Eli Lilly, Johnson &amp; Johnson, Merck, Pfizer, Schering-Plough, Pharmacia &amp; Upjohn, Warner Lambert)</t>
    <phoneticPr fontId="2"/>
  </si>
  <si>
    <r>
      <t>FY1996 to 98</t>
    </r>
    <r>
      <rPr>
        <sz val="8"/>
        <rFont val="ＭＳ Ｐゴシック"/>
        <family val="3"/>
        <charset val="128"/>
      </rPr>
      <t>：</t>
    </r>
    <r>
      <rPr>
        <sz val="8"/>
        <rFont val="Arial"/>
        <family val="2"/>
      </rPr>
      <t>10 companies(Abbott, AHP, Bristol-Myers Squibb, Eli Lilly, Johnson &amp; Johnson, Merck, Pfizer, Schering-Plough, Pharmacia &amp; Upjohn, Warner Lambert)</t>
    </r>
    <phoneticPr fontId="2"/>
  </si>
  <si>
    <t>FY1999: 8 companies (Abbott, AHP, Bristol-Myers Squibb, Eli Lilly, Johnson &amp; Johnson, Merck, Pfizer, Schering-Plough)</t>
    <phoneticPr fontId="2"/>
  </si>
  <si>
    <t>FY2000 to 02: 9 companies (Abbott, Bristol-Myers Squibb, Eli Lilly, Johnson &amp; Johnson, Merck, Pfizer, Pharmacia, Schering-Plough, Wyeth)</t>
    <phoneticPr fontId="2"/>
  </si>
  <si>
    <t>*Pfizer acquired Warner Lambert.  AHP to change name to Wyeth.</t>
    <phoneticPr fontId="2"/>
  </si>
  <si>
    <t>FY2003 to 05: 8 companies (Abbott, Bristol-Myers Squibb, Eli Lilly, Johnson &amp; Johnson, Merck, Pfizer, Schering-Plough, Wyeth)</t>
    <phoneticPr fontId="2"/>
  </si>
  <si>
    <t>*Pfizer acquired Pharmacia.</t>
    <phoneticPr fontId="2"/>
  </si>
  <si>
    <t>FY2006 to 08: 9 companies (Abbott, Amgen, Bristol-Myers Squibb, Eli Lilly, Johnson &amp; Johnson, Merck, Pfizer, Schering-Plough, Wyeth)</t>
    <phoneticPr fontId="2"/>
  </si>
  <si>
    <t>*Added Amgen.</t>
    <phoneticPr fontId="2"/>
  </si>
  <si>
    <t>FY2009 to 13: 7 companies (Abbott, Amgen, Bristol-Myers Squibb, Eli Lilly, Johnson &amp; Johnson, Merck, Pfizer)</t>
    <phoneticPr fontId="2"/>
  </si>
  <si>
    <t>*Merck incorporated Schering-Plough, Pfizer acquired Wyeth.</t>
    <phoneticPr fontId="2"/>
  </si>
  <si>
    <t>*In 2013, Abbott Laboratories (Abbott) separated into two traded companies as AbbVie and Abbott. 
The enumeration data as of 2013 is combined both of two companies' data as one firm.</t>
    <phoneticPr fontId="2"/>
  </si>
  <si>
    <t>A part of the past data has been updated due to original data revision.</t>
    <phoneticPr fontId="2"/>
  </si>
  <si>
    <t>Source : SPEEDA (UZABASE,Inc.), Annual Report</t>
    <phoneticPr fontId="2"/>
  </si>
  <si>
    <t>R&amp;D Expenditures as a Percentage of Sales by Industry (Japan)</t>
    <phoneticPr fontId="2"/>
  </si>
  <si>
    <t>(Unit: %)</t>
    <phoneticPr fontId="2"/>
  </si>
  <si>
    <t>Industry / Fiscal Year</t>
    <phoneticPr fontId="2"/>
  </si>
  <si>
    <t>All Industries*</t>
    <phoneticPr fontId="2"/>
  </si>
  <si>
    <t>Agriculture, Forestry &amp; Fisheries</t>
  </si>
  <si>
    <t>Mining, Quarrying &amp; Gravel Extraction</t>
  </si>
  <si>
    <t>Construction</t>
  </si>
  <si>
    <t>Manufacturing</t>
  </si>
  <si>
    <t> Food</t>
  </si>
  <si>
    <t> Textiles</t>
  </si>
  <si>
    <t> Pulp, Paper&amp; Paper Products</t>
  </si>
  <si>
    <t> Publishing, Printing &amp; Allied Industries</t>
  </si>
  <si>
    <t> Pharmaceuticals</t>
  </si>
  <si>
    <t> Chemicals</t>
  </si>
  <si>
    <t>  Industrial Chemicals</t>
  </si>
  <si>
    <t>  Oils &amp; Paints</t>
  </si>
  <si>
    <t>  Other Chemicals</t>
  </si>
  <si>
    <t> Petroleum &amp; Coal Products</t>
  </si>
  <si>
    <t> Plastic Products</t>
  </si>
  <si>
    <t> Rubber Products</t>
  </si>
  <si>
    <t> Ceramics, Stone &amp; Clay Products</t>
  </si>
  <si>
    <t> Iron &amp; Steel</t>
  </si>
  <si>
    <t> Non-ferrous Metals &amp; Products</t>
  </si>
  <si>
    <t> Metal Products</t>
  </si>
  <si>
    <t> General Machinery</t>
  </si>
  <si>
    <t>-</t>
    <phoneticPr fontId="2"/>
  </si>
  <si>
    <t> Machinery &amp; Tools for Production</t>
  </si>
  <si>
    <t> Machinery &amp; Tools for Institutional Use</t>
  </si>
  <si>
    <t> Electric Component, Devices, Electric Circuit</t>
  </si>
  <si>
    <t> Electric Machinery</t>
  </si>
  <si>
    <t>  Electronic Equipment &amp; Electric Measurements</t>
  </si>
  <si>
    <t>  Other Electric Machinery</t>
  </si>
  <si>
    <t> Information &amp; Telecommunications Equipment</t>
  </si>
  <si>
    <t> Transportation Equipment</t>
  </si>
  <si>
    <t>  Motor Vehicles &amp; its Accessories</t>
  </si>
  <si>
    <t>  Other Transport Equipment</t>
  </si>
  <si>
    <t> Precision Instruments</t>
  </si>
  <si>
    <t> Other Manufacturing</t>
  </si>
  <si>
    <t>Information &amp; Communication</t>
  </si>
  <si>
    <t> Information Services</t>
    <phoneticPr fontId="2"/>
  </si>
  <si>
    <t>1. The R&amp;D expenditures described here refer to research expenditures used internally, as defined in "Report on the Survey of Research and Development" by the Ministry of Internal Affairs and Communications.</t>
    <phoneticPr fontId="2"/>
  </si>
  <si>
    <t xml:space="preserve">    They mean research expenditures used within the companies out of their own funds and funds received from external sources.</t>
    <phoneticPr fontId="2"/>
  </si>
  <si>
    <t xml:space="preserve">    They do not include research expenditures paid to external parties, such as contract research and joint research.</t>
    <phoneticPr fontId="2"/>
  </si>
  <si>
    <t>2. Japan Standard Industrial Classification was revised in FY2007.</t>
    <phoneticPr fontId="2"/>
  </si>
  <si>
    <r>
      <t xml:space="preserve">3. All Industries*: Excluding special public corporations, independent administrative institutions </t>
    </r>
    <r>
      <rPr>
        <sz val="10"/>
        <rFont val="ＭＳ Ｐゴシック"/>
        <family val="2"/>
        <charset val="128"/>
      </rPr>
      <t>（</t>
    </r>
    <r>
      <rPr>
        <sz val="10"/>
        <rFont val="Arial"/>
        <family val="2"/>
      </rPr>
      <t>IAIs</t>
    </r>
    <r>
      <rPr>
        <sz val="10"/>
        <rFont val="ＭＳ Ｐゴシック"/>
        <family val="2"/>
        <charset val="128"/>
      </rPr>
      <t>）</t>
    </r>
    <r>
      <rPr>
        <sz val="10"/>
        <rFont val="Arial"/>
        <family val="2"/>
      </rPr>
      <t>, and finance and insurance industries.</t>
    </r>
    <phoneticPr fontId="2"/>
  </si>
  <si>
    <t>Source: Ministry of Internal Affairs and Communications, Report on the Survey of Research and Development</t>
    <phoneticPr fontId="2"/>
  </si>
  <si>
    <t>R&amp;D Expenditures by Industry and Type (Japan)</t>
    <phoneticPr fontId="2"/>
  </si>
  <si>
    <t>FY2021</t>
    <phoneticPr fontId="2"/>
  </si>
  <si>
    <t xml:space="preserve"> (Unit: %)</t>
  </si>
  <si>
    <t>Industry</t>
  </si>
  <si>
    <t>Basic Research</t>
    <phoneticPr fontId="2"/>
  </si>
  <si>
    <t>Applied Research</t>
    <phoneticPr fontId="2"/>
  </si>
  <si>
    <t>Development</t>
  </si>
  <si>
    <t>All Industries</t>
  </si>
  <si>
    <t>－</t>
  </si>
  <si>
    <t> Pulp, Paper &amp; Paper Products</t>
  </si>
  <si>
    <t> JPMA*</t>
    <phoneticPr fontId="2"/>
  </si>
  <si>
    <t>  Other Transport Equipment</t>
    <phoneticPr fontId="2"/>
  </si>
  <si>
    <t>  Other Manufacturing</t>
    <phoneticPr fontId="2"/>
  </si>
  <si>
    <t>1. The "R&amp;D expenditures by Type" described here refers to research expenditures by type as defined in</t>
    <phoneticPr fontId="2"/>
  </si>
  <si>
    <t xml:space="preserve">    "Report on the Survey of Research and Development" by the Ministry of Internal Affairs and Communications.</t>
    <phoneticPr fontId="2"/>
  </si>
  <si>
    <t xml:space="preserve">    Research expenditures by Type refer to research expenditures used internally (within the company) for natural science,</t>
    <phoneticPr fontId="2"/>
  </si>
  <si>
    <t xml:space="preserve">    which are classified into basic, applied, and development.</t>
    <phoneticPr fontId="2"/>
  </si>
  <si>
    <t>R&amp;D Expenditures by Developmental Stage (USA)</t>
    <phoneticPr fontId="24"/>
  </si>
  <si>
    <t>Year</t>
    <phoneticPr fontId="24"/>
  </si>
  <si>
    <t>Prehuman / Preclinical</t>
    <phoneticPr fontId="2"/>
  </si>
  <si>
    <t>Phase I</t>
  </si>
  <si>
    <t>Phase II</t>
  </si>
  <si>
    <t>Phase III</t>
  </si>
  <si>
    <t>Approval</t>
  </si>
  <si>
    <t>Phase IV</t>
  </si>
  <si>
    <t>Subtotal</t>
  </si>
  <si>
    <t>Uncategorized</t>
    <phoneticPr fontId="2"/>
  </si>
  <si>
    <t>(USD mil.)</t>
  </si>
  <si>
    <t>Share</t>
    <phoneticPr fontId="2"/>
  </si>
  <si>
    <t>Share</t>
  </si>
  <si>
    <t>(including 'Uncategorized')</t>
    <phoneticPr fontId="2"/>
  </si>
  <si>
    <t xml:space="preserve">Data in 2015 is not disclosed </t>
    <phoneticPr fontId="2"/>
  </si>
  <si>
    <t>since 2013 PhRMA, Annual Membership Survey</t>
  </si>
  <si>
    <t>Success Rate of Developing New Drugs (Japan)</t>
    <phoneticPr fontId="24"/>
  </si>
  <si>
    <t xml:space="preserve">(1) Number of compounds by stage and success rate in every 5 years </t>
    <phoneticPr fontId="2"/>
  </si>
  <si>
    <t>Small Molecules</t>
    <phoneticPr fontId="2"/>
  </si>
  <si>
    <r>
      <t>Number of compounds by stage</t>
    </r>
    <r>
      <rPr>
        <sz val="11"/>
        <rFont val="ＭＳ Ｐゴシック"/>
        <family val="3"/>
        <charset val="128"/>
      </rPr>
      <t>　</t>
    </r>
    <r>
      <rPr>
        <sz val="11"/>
        <rFont val="Arial"/>
        <family val="2"/>
      </rPr>
      <t>(5 years)</t>
    </r>
    <phoneticPr fontId="2"/>
  </si>
  <si>
    <t>Probability to Move from Previous Phase</t>
    <phoneticPr fontId="2"/>
  </si>
  <si>
    <t>Synthesized Compounds</t>
    <phoneticPr fontId="2"/>
  </si>
  <si>
    <t>Pre-Clinical Studies Started</t>
    <phoneticPr fontId="2"/>
  </si>
  <si>
    <t>Clinical Studies 
Started in Japan</t>
    <phoneticPr fontId="2"/>
  </si>
  <si>
    <t>Approval 
Granted</t>
    <phoneticPr fontId="2"/>
  </si>
  <si>
    <t>Clinical Studies Started in Japan</t>
    <phoneticPr fontId="2"/>
  </si>
  <si>
    <r>
      <t>2000</t>
    </r>
    <r>
      <rPr>
        <sz val="10"/>
        <rFont val="ＭＳ Ｐゴシック"/>
        <family val="3"/>
        <charset val="128"/>
      </rPr>
      <t>～</t>
    </r>
    <r>
      <rPr>
        <sz val="10"/>
        <rFont val="Arial"/>
        <family val="2"/>
      </rPr>
      <t>2004</t>
    </r>
  </si>
  <si>
    <t>1 : 2,158</t>
    <phoneticPr fontId="24"/>
  </si>
  <si>
    <t>1 : 3,653</t>
    <phoneticPr fontId="24"/>
  </si>
  <si>
    <t>1 : 12,888</t>
    <phoneticPr fontId="24"/>
  </si>
  <si>
    <r>
      <t>2001</t>
    </r>
    <r>
      <rPr>
        <sz val="10"/>
        <rFont val="ＭＳ Ｐゴシック"/>
        <family val="3"/>
        <charset val="128"/>
      </rPr>
      <t>～</t>
    </r>
    <r>
      <rPr>
        <sz val="10"/>
        <rFont val="Arial"/>
        <family val="2"/>
      </rPr>
      <t>2005</t>
    </r>
  </si>
  <si>
    <t>1 : 2,538</t>
    <phoneticPr fontId="24"/>
  </si>
  <si>
    <t>1 : 5,154</t>
    <phoneticPr fontId="24"/>
  </si>
  <si>
    <t>1 : 15,622</t>
    <phoneticPr fontId="24"/>
  </si>
  <si>
    <r>
      <t>2002</t>
    </r>
    <r>
      <rPr>
        <sz val="10"/>
        <rFont val="ＭＳ Ｐゴシック"/>
        <family val="3"/>
        <charset val="128"/>
      </rPr>
      <t>～</t>
    </r>
    <r>
      <rPr>
        <sz val="10"/>
        <rFont val="Arial"/>
        <family val="2"/>
      </rPr>
      <t>2006</t>
    </r>
  </si>
  <si>
    <t>1 : 2,636</t>
    <phoneticPr fontId="24"/>
  </si>
  <si>
    <t>1 : 7,329</t>
    <phoneticPr fontId="24"/>
  </si>
  <si>
    <t>1 : 19,817</t>
    <phoneticPr fontId="24"/>
  </si>
  <si>
    <r>
      <t>2003</t>
    </r>
    <r>
      <rPr>
        <sz val="10"/>
        <rFont val="ＭＳ Ｐゴシック"/>
        <family val="3"/>
        <charset val="128"/>
      </rPr>
      <t>～</t>
    </r>
    <r>
      <rPr>
        <sz val="10"/>
        <rFont val="Arial"/>
        <family val="2"/>
      </rPr>
      <t>2007</t>
    </r>
  </si>
  <si>
    <t>1 : 2,790</t>
    <phoneticPr fontId="24"/>
  </si>
  <si>
    <t>1 : 6,790</t>
    <phoneticPr fontId="24"/>
  </si>
  <si>
    <t>1 : 21,677</t>
    <phoneticPr fontId="24"/>
  </si>
  <si>
    <r>
      <t>2004</t>
    </r>
    <r>
      <rPr>
        <sz val="10"/>
        <rFont val="ＭＳ Ｐゴシック"/>
        <family val="3"/>
        <charset val="128"/>
      </rPr>
      <t>～</t>
    </r>
    <r>
      <rPr>
        <sz val="10"/>
        <rFont val="Arial"/>
        <family val="2"/>
      </rPr>
      <t>2008</t>
    </r>
  </si>
  <si>
    <t>1 : 3,073</t>
    <phoneticPr fontId="24"/>
  </si>
  <si>
    <t>1 : 7,550</t>
    <phoneticPr fontId="24"/>
  </si>
  <si>
    <t>1 : 25,482</t>
    <phoneticPr fontId="24"/>
  </si>
  <si>
    <r>
      <t>2005</t>
    </r>
    <r>
      <rPr>
        <sz val="10"/>
        <rFont val="ＭＳ Ｐゴシック"/>
        <family val="3"/>
        <charset val="128"/>
      </rPr>
      <t>～</t>
    </r>
    <r>
      <rPr>
        <sz val="10"/>
        <rFont val="Arial"/>
        <family val="2"/>
      </rPr>
      <t>2009</t>
    </r>
  </si>
  <si>
    <t>1 : 3,213</t>
    <phoneticPr fontId="24"/>
  </si>
  <si>
    <t>1 : 8,698</t>
    <phoneticPr fontId="24"/>
  </si>
  <si>
    <t>1 : 31,064</t>
    <phoneticPr fontId="24"/>
  </si>
  <si>
    <r>
      <t>2006</t>
    </r>
    <r>
      <rPr>
        <sz val="10"/>
        <rFont val="ＭＳ Ｐゴシック"/>
        <family val="3"/>
        <charset val="128"/>
      </rPr>
      <t>～</t>
    </r>
    <r>
      <rPr>
        <sz val="10"/>
        <rFont val="Arial"/>
        <family val="2"/>
      </rPr>
      <t>2010</t>
    </r>
  </si>
  <si>
    <t>1 : 3,116</t>
    <phoneticPr fontId="24"/>
  </si>
  <si>
    <t>1 : 8,108</t>
    <phoneticPr fontId="24"/>
  </si>
  <si>
    <t>1 : 30,591</t>
    <phoneticPr fontId="24"/>
  </si>
  <si>
    <r>
      <t>2007</t>
    </r>
    <r>
      <rPr>
        <sz val="10"/>
        <rFont val="ＭＳ Ｐゴシック"/>
        <family val="3"/>
        <charset val="128"/>
      </rPr>
      <t>～</t>
    </r>
    <r>
      <rPr>
        <sz val="10"/>
        <rFont val="Arial"/>
        <family val="2"/>
      </rPr>
      <t>2011</t>
    </r>
  </si>
  <si>
    <t>1 : 3,216</t>
    <phoneticPr fontId="24"/>
  </si>
  <si>
    <t>1 : 8,286</t>
    <phoneticPr fontId="24"/>
  </si>
  <si>
    <t>1 : 27,090</t>
    <phoneticPr fontId="24"/>
  </si>
  <si>
    <r>
      <t>2008</t>
    </r>
    <r>
      <rPr>
        <sz val="10"/>
        <rFont val="ＭＳ Ｐゴシック"/>
        <family val="3"/>
        <charset val="128"/>
      </rPr>
      <t>～</t>
    </r>
    <r>
      <rPr>
        <sz val="10"/>
        <rFont val="Arial"/>
        <family val="2"/>
      </rPr>
      <t>2012</t>
    </r>
  </si>
  <si>
    <t>1 : 3,750</t>
    <phoneticPr fontId="24"/>
  </si>
  <si>
    <t>1 : 10,457</t>
    <phoneticPr fontId="24"/>
  </si>
  <si>
    <t>1 : 29,699</t>
    <phoneticPr fontId="24"/>
  </si>
  <si>
    <r>
      <t>2009</t>
    </r>
    <r>
      <rPr>
        <sz val="10"/>
        <rFont val="ＭＳ Ｐゴシック"/>
        <family val="3"/>
        <charset val="128"/>
      </rPr>
      <t>～</t>
    </r>
    <r>
      <rPr>
        <sz val="10"/>
        <rFont val="Arial"/>
        <family val="2"/>
      </rPr>
      <t>2013</t>
    </r>
  </si>
  <si>
    <t>1 : 3,624</t>
    <phoneticPr fontId="24"/>
  </si>
  <si>
    <t>1 : 10,713</t>
    <phoneticPr fontId="24"/>
  </si>
  <si>
    <t>1 : 29,140</t>
    <phoneticPr fontId="24"/>
  </si>
  <si>
    <r>
      <t>2010</t>
    </r>
    <r>
      <rPr>
        <sz val="10"/>
        <rFont val="ＭＳ Ｐゴシック"/>
        <family val="3"/>
        <charset val="128"/>
      </rPr>
      <t>～</t>
    </r>
    <r>
      <rPr>
        <sz val="10"/>
        <rFont val="Arial"/>
        <family val="2"/>
      </rPr>
      <t>2014</t>
    </r>
  </si>
  <si>
    <t>1 : 3,748</t>
    <phoneticPr fontId="24"/>
  </si>
  <si>
    <t>1 : 9,622</t>
    <phoneticPr fontId="24"/>
  </si>
  <si>
    <t>1 : 24,553</t>
    <phoneticPr fontId="24"/>
  </si>
  <si>
    <r>
      <t>2011</t>
    </r>
    <r>
      <rPr>
        <sz val="10"/>
        <rFont val="ＭＳ Ｐゴシック"/>
        <family val="3"/>
        <charset val="128"/>
      </rPr>
      <t>～</t>
    </r>
    <r>
      <rPr>
        <sz val="10"/>
        <rFont val="Arial"/>
        <family val="2"/>
      </rPr>
      <t>2015</t>
    </r>
  </si>
  <si>
    <t>1 : 4,263</t>
    <phoneticPr fontId="24"/>
  </si>
  <si>
    <t>1 : 10,049</t>
    <phoneticPr fontId="24"/>
  </si>
  <si>
    <t>1 : 25,121</t>
    <phoneticPr fontId="24"/>
  </si>
  <si>
    <r>
      <t>2012</t>
    </r>
    <r>
      <rPr>
        <sz val="10"/>
        <rFont val="ＭＳ Ｐゴシック"/>
        <family val="3"/>
        <charset val="128"/>
      </rPr>
      <t>～</t>
    </r>
    <r>
      <rPr>
        <sz val="10"/>
        <rFont val="Arial"/>
        <family val="2"/>
      </rPr>
      <t>2016</t>
    </r>
    <phoneticPr fontId="24"/>
  </si>
  <si>
    <t>1 : 4,469</t>
    <phoneticPr fontId="24"/>
  </si>
  <si>
    <t>1 : 10,885</t>
    <phoneticPr fontId="24"/>
  </si>
  <si>
    <t>1 : 25,956</t>
    <phoneticPr fontId="24"/>
  </si>
  <si>
    <r>
      <t>2013</t>
    </r>
    <r>
      <rPr>
        <sz val="10"/>
        <rFont val="ＭＳ Ｐゴシック"/>
        <family val="3"/>
        <charset val="128"/>
      </rPr>
      <t>～</t>
    </r>
    <r>
      <rPr>
        <sz val="10"/>
        <rFont val="Arial"/>
        <family val="2"/>
      </rPr>
      <t>2017</t>
    </r>
    <phoneticPr fontId="24"/>
  </si>
  <si>
    <t>1 : 4,277</t>
    <phoneticPr fontId="2"/>
  </si>
  <si>
    <t>1 : 9,607</t>
    <phoneticPr fontId="2"/>
  </si>
  <si>
    <t>1 : 26,020</t>
    <phoneticPr fontId="2"/>
  </si>
  <si>
    <t>2014～2018</t>
  </si>
  <si>
    <t>1 : 3,884</t>
  </si>
  <si>
    <t>1 : 9,396</t>
  </si>
  <si>
    <t>1 : 22,407</t>
  </si>
  <si>
    <r>
      <t>2015</t>
    </r>
    <r>
      <rPr>
        <sz val="10"/>
        <rFont val="ＭＳ ゴシック"/>
        <family val="3"/>
        <charset val="128"/>
      </rPr>
      <t>～</t>
    </r>
    <r>
      <rPr>
        <sz val="10"/>
        <rFont val="Arial"/>
        <family val="2"/>
      </rPr>
      <t>2019</t>
    </r>
    <phoneticPr fontId="2"/>
  </si>
  <si>
    <t>1 : 3,740</t>
  </si>
  <si>
    <t>1 : 10,301</t>
  </si>
  <si>
    <t>1: 22,749</t>
    <phoneticPr fontId="2"/>
  </si>
  <si>
    <t>2016～2020</t>
  </si>
  <si>
    <t>1 : 2,920</t>
  </si>
  <si>
    <t>1 : 9,714</t>
  </si>
  <si>
    <t>1 : 21,963</t>
  </si>
  <si>
    <t>2017～2021</t>
  </si>
  <si>
    <t>1 : 2,659</t>
  </si>
  <si>
    <t>1 : 9,468</t>
  </si>
  <si>
    <t>1 : 24,915</t>
  </si>
  <si>
    <t>Note:</t>
    <phoneticPr fontId="2"/>
  </si>
  <si>
    <t xml:space="preserve">1.Chemical libraries, such as synthesized compounds through combinatorial chemistry, are not included in “Synthesized Compounds" </t>
    <phoneticPr fontId="24"/>
  </si>
  <si>
    <t>2.Only the compounds of in-house (excl. in-licensing). Additional dosage forms and indications are excluded.</t>
    <phoneticPr fontId="2"/>
  </si>
  <si>
    <t>3.Probability to move from previous phase is the ratio of the number of compounds at each stage to the total number of compounds.</t>
    <phoneticPr fontId="24"/>
  </si>
  <si>
    <t>Source : JPMA Survey (Data obtained from domestic companies of the R&amp;D Committee members)</t>
    <phoneticPr fontId="2"/>
  </si>
  <si>
    <t>(2) Number of compounds by stage (Trends by Fiscal Year)</t>
    <phoneticPr fontId="2"/>
  </si>
  <si>
    <t>Fiscal
Year</t>
    <phoneticPr fontId="2"/>
  </si>
  <si>
    <t>Number of surveyed companies</t>
    <phoneticPr fontId="2"/>
  </si>
  <si>
    <t>Synthesized Compounds</t>
  </si>
  <si>
    <t>Pre-Clinical Studies Started</t>
  </si>
  <si>
    <t>Clinical Studies Started in Japan</t>
  </si>
  <si>
    <t>Approval
Granted</t>
    <phoneticPr fontId="2"/>
  </si>
  <si>
    <t>Antibody Drugs</t>
    <phoneticPr fontId="2"/>
  </si>
  <si>
    <t>Other  Drugs*</t>
    <phoneticPr fontId="2"/>
  </si>
  <si>
    <t>Approval Granted</t>
  </si>
  <si>
    <t>(Unit: JPY 100 mil.)</t>
  </si>
  <si>
    <t xml:space="preserve"> Pharmaceutical Production</t>
    <phoneticPr fontId="2"/>
  </si>
  <si>
    <t xml:space="preserve">Ethicals
</t>
    <phoneticPr fontId="2"/>
  </si>
  <si>
    <t xml:space="preserve">Imports
</t>
    <phoneticPr fontId="2"/>
  </si>
  <si>
    <t>Change
(%)</t>
  </si>
  <si>
    <t>Ratio to GDP
(%)</t>
    <phoneticPr fontId="2"/>
  </si>
  <si>
    <t>Change
(%)</t>
    <phoneticPr fontId="2"/>
  </si>
  <si>
    <t>Ratio to Pharmaceutical Production
(%)</t>
    <phoneticPr fontId="2"/>
  </si>
  <si>
    <t>Ratio to Ethics
(%)</t>
    <phoneticPr fontId="2"/>
  </si>
  <si>
    <t>*</t>
    <phoneticPr fontId="2"/>
  </si>
  <si>
    <t>－</t>
    <phoneticPr fontId="2"/>
  </si>
  <si>
    <t xml:space="preserve">Note : </t>
  </si>
  <si>
    <t>1. ''Imports" means the pharmaceutical products that the final manufacturing process is carried out by a Japan domestic 
    manufacturer from imported active pharmaceutical ingredients whose number is more than domestic ones. That is, "Imports" 
    does not include imported pharmaceutical products, i.e., either products for which a foreign manufacturer has performed the 
    final manufacturing process or final products for which the final manufacturing process, and packaging and labeling processes 
    have been carried out.</t>
    <phoneticPr fontId="2"/>
  </si>
  <si>
    <t>3. Values of Pharmaceutical Production from 2000 to 2005 were retroactively revised, based on the revised definition in 2006. 
   Values of Pharmaceutical Production from 1975 to 1995 were based on the previous definition.</t>
    <phoneticPr fontId="2"/>
  </si>
  <si>
    <t>4. The survey method of Statistics of Production by Pharmaceutical Industry has been changed from 2019.</t>
    <phoneticPr fontId="2"/>
  </si>
  <si>
    <t xml:space="preserve">    For details, please refer to the "Notification on the Change of Survey Method of the Current Survey of Pharmaceutical Industry 
    Production" (Notification from the Director of the Economic Affairs Division, Health Policy Bureau, Ministry of Health, Labour 
    and Welfare, dated April 10, 2018, report No. 0410-1).</t>
    <phoneticPr fontId="2"/>
  </si>
  <si>
    <t>5. Values have been retrospectively revised in accordance with revisions in the source documents cited.</t>
    <phoneticPr fontId="2"/>
  </si>
  <si>
    <r>
      <t xml:space="preserve">6. Values of GDP for each year are based on the 1990 standard for 1975, the 2000 standard for 1980-1990, and the 2015
</t>
    </r>
    <r>
      <rPr>
        <sz val="10"/>
        <rFont val="ＭＳ ゴシック"/>
        <family val="2"/>
        <charset val="128"/>
      </rPr>
      <t>　</t>
    </r>
    <r>
      <rPr>
        <sz val="10"/>
        <rFont val="Arial"/>
        <family val="2"/>
      </rPr>
      <t>standard for 1995 and later.</t>
    </r>
    <phoneticPr fontId="2"/>
  </si>
  <si>
    <t xml:space="preserve">Source : </t>
  </si>
  <si>
    <t>Ministry of Health, Labour and Welfare, Statistics of Production by Pharmaceutical Industry</t>
    <phoneticPr fontId="2"/>
  </si>
  <si>
    <t>https://www.mhlw.go.jp/toukei/list/105-1c.html</t>
    <phoneticPr fontId="2"/>
  </si>
  <si>
    <t>Economic and Social Research Institute, Cabinet Office, Statistics of GDP</t>
    <phoneticPr fontId="2"/>
  </si>
  <si>
    <t>https://www.esri.cao.go.jp/jp/sna/menu.html</t>
    <phoneticPr fontId="2"/>
  </si>
  <si>
    <t>JPMA Survey</t>
  </si>
  <si>
    <r>
      <t>Pharmaceutical Production by Therapeutic Category</t>
    </r>
    <r>
      <rPr>
        <sz val="20"/>
        <rFont val="ＭＳ Ｐゴシック"/>
        <family val="3"/>
        <charset val="128"/>
      </rPr>
      <t>　</t>
    </r>
    <r>
      <rPr>
        <sz val="20"/>
        <rFont val="Arial"/>
        <family val="2"/>
      </rPr>
      <t>(Japan)</t>
    </r>
    <phoneticPr fontId="2"/>
  </si>
  <si>
    <t>2021</t>
    <phoneticPr fontId="24"/>
  </si>
  <si>
    <r>
      <t xml:space="preserve"> (Unit:JPY mil.</t>
    </r>
    <r>
      <rPr>
        <sz val="10"/>
        <rFont val="ＭＳ Ｐゴシック"/>
        <family val="3"/>
        <charset val="128"/>
      </rPr>
      <t>）</t>
    </r>
    <phoneticPr fontId="2"/>
  </si>
  <si>
    <t>Therapeutic Category</t>
    <phoneticPr fontId="2"/>
  </si>
  <si>
    <t xml:space="preserve"> Ethical Drug</t>
    <phoneticPr fontId="2"/>
  </si>
  <si>
    <t>OTC, etc.</t>
    <phoneticPr fontId="24"/>
  </si>
  <si>
    <t>Share
 (%)</t>
    <phoneticPr fontId="2"/>
  </si>
  <si>
    <t>Domestic Products</t>
    <phoneticPr fontId="2"/>
  </si>
  <si>
    <t>Imports</t>
    <phoneticPr fontId="2"/>
  </si>
  <si>
    <t>CNS</t>
  </si>
  <si>
    <t>Peripheral nervous system</t>
  </si>
  <si>
    <t>Sensory organ</t>
  </si>
  <si>
    <t>Cardiovascular system</t>
    <phoneticPr fontId="2"/>
  </si>
  <si>
    <t>Respiratory system</t>
    <phoneticPr fontId="2"/>
  </si>
  <si>
    <t>Gastrointestinals</t>
  </si>
  <si>
    <t>Hormones</t>
  </si>
  <si>
    <t>Genito-urinary system</t>
  </si>
  <si>
    <t>Dermatologicals</t>
  </si>
  <si>
    <t>Dental use</t>
  </si>
  <si>
    <t>Vitamins</t>
    <phoneticPr fontId="2"/>
  </si>
  <si>
    <t>Nutrients/Tonics</t>
  </si>
  <si>
    <t>Blood/Blood forming organs</t>
  </si>
  <si>
    <t>Artificial dialysis agents</t>
  </si>
  <si>
    <t>Other metabolic agents</t>
  </si>
  <si>
    <t>Agents activating cellular function</t>
    <phoneticPr fontId="2"/>
  </si>
  <si>
    <t>Antitumor agents</t>
  </si>
  <si>
    <t>Radio pharmaceuticals</t>
  </si>
  <si>
    <t>Antiallergics</t>
  </si>
  <si>
    <t>Crude drugs</t>
  </si>
  <si>
    <t>Chinese herbal drugs</t>
  </si>
  <si>
    <t>Other natural drugs &amp; Chinese medicine</t>
  </si>
  <si>
    <t>Antibiotics</t>
    <phoneticPr fontId="2"/>
  </si>
  <si>
    <t>Chemotherapeutics</t>
  </si>
  <si>
    <t>Biological products</t>
  </si>
  <si>
    <t>Antiparasitics</t>
  </si>
  <si>
    <t>Dispensing drugs</t>
  </si>
  <si>
    <t>Diagnostics, In Vivo</t>
  </si>
  <si>
    <t>Hygiene products</t>
  </si>
  <si>
    <t>Diagnostics, In Vitro</t>
  </si>
  <si>
    <t>Other agents</t>
  </si>
  <si>
    <t>Alkaloidal narcotics</t>
  </si>
  <si>
    <t>Non-alkaloidal narcotics</t>
  </si>
  <si>
    <t xml:space="preserve">1. "Domestic products" means the pharmaceutical products that the final manufacturing process is carried out by a Japan domestic manufacturer from domestic active pharmaceutical ingredients whose number is the same to or more than imported ones. </t>
    <phoneticPr fontId="2"/>
  </si>
  <si>
    <t>2. ''Imports" means the pharmaceutical products that the final manufacturing process is carried out by a Japan domestic manufacturer from imported active pharmaceutical ingredients whose number is more than domestic ones. That is, "Imports" does not include imported pharmaceutical products, i.e., either products for which a foreign manufacturer has performed the final manufacturing process or final products for which the final manufacturing process, and packaging and labeling processes have been carried out.</t>
    <phoneticPr fontId="2"/>
  </si>
  <si>
    <t>3. The survey method of Statistics of Production by Pharmaceutical Industry has been changed from 2019.</t>
    <phoneticPr fontId="2"/>
  </si>
  <si>
    <t xml:space="preserve">    For details, please refer to the "Notification on the Change of Survey Method of the Current Survey of Pharmaceutical Industry Production" </t>
    <phoneticPr fontId="2"/>
  </si>
  <si>
    <t xml:space="preserve">    (Notification from the Director of the Economic Affairs Division, Health Policy Bureau, Ministry of Health, Labour and Welfare, dated April 10, 2018, report No. 0410-1).</t>
    <phoneticPr fontId="2"/>
  </si>
  <si>
    <t>4. OTC etc. includes non-prescription drugs Pharmacist's guidance required.</t>
    <phoneticPr fontId="2"/>
  </si>
  <si>
    <t>Source : Ministry of Health, Labour and Welfare, Statistics of Production by Pharmaceutical Industry</t>
    <phoneticPr fontId="24"/>
  </si>
  <si>
    <t>https://www.mhlw.go.jp/toukei/list/105-1.html</t>
    <phoneticPr fontId="2"/>
  </si>
  <si>
    <t>Trends in Ethical Drug Production by Composition Ratio of Main Therapeutic Category (Japan)</t>
    <phoneticPr fontId="2"/>
  </si>
  <si>
    <r>
      <rPr>
        <sz val="12"/>
        <rFont val="Arial"/>
        <family val="2"/>
      </rPr>
      <t>Rank</t>
    </r>
    <r>
      <rPr>
        <sz val="11"/>
        <rFont val="Arial"/>
        <family val="2"/>
      </rPr>
      <t xml:space="preserve">
</t>
    </r>
    <r>
      <rPr>
        <sz val="10"/>
        <rFont val="Arial"/>
        <family val="2"/>
      </rPr>
      <t>Upper row: Therapeutic Category, Bottom row: Share (%)</t>
    </r>
    <phoneticPr fontId="2"/>
  </si>
  <si>
    <t>1st</t>
    <phoneticPr fontId="2"/>
  </si>
  <si>
    <t>2nd</t>
    <phoneticPr fontId="2"/>
  </si>
  <si>
    <t>3rd</t>
    <phoneticPr fontId="2"/>
  </si>
  <si>
    <t>4th</t>
  </si>
  <si>
    <t>5th</t>
  </si>
  <si>
    <t>6th</t>
  </si>
  <si>
    <t>7th</t>
  </si>
  <si>
    <t>8th</t>
  </si>
  <si>
    <t>9th</t>
  </si>
  <si>
    <t>10th</t>
  </si>
  <si>
    <t>Antibiotics</t>
  </si>
  <si>
    <t>Cardiovascular</t>
    <phoneticPr fontId="2"/>
  </si>
  <si>
    <t>Metabolic</t>
  </si>
  <si>
    <t>Dermatological</t>
  </si>
  <si>
    <t>Biologicals</t>
  </si>
  <si>
    <t>Antineoplastics</t>
  </si>
  <si>
    <t>Hormones</t>
    <phoneticPr fontId="2"/>
  </si>
  <si>
    <t>Cardiovascular</t>
  </si>
  <si>
    <t>Blood forming organs</t>
  </si>
  <si>
    <t xml:space="preserve"> Chemotherapeutic</t>
  </si>
  <si>
    <t>in vitro Diagnostics</t>
  </si>
  <si>
    <t>1. Each numeric data rounded off the 2nd decimal place to the 1st decimal place. If the same numeric data given is the same, numeric data rounded off the 3rd decimal place to the 2nd decimal place is shown.</t>
    <phoneticPr fontId="2"/>
  </si>
  <si>
    <t>2. The survey method of Statistics of Production by Pharmaceutical Industry has been changed from 2019.</t>
    <phoneticPr fontId="2"/>
  </si>
  <si>
    <t xml:space="preserve">For details, please refer to the "Notification on the Change of Survey Method of the Current Survey of Pharmaceutical Industry Production" </t>
    <phoneticPr fontId="2"/>
  </si>
  <si>
    <t>(Notification from the Director of the Economic Affairs Division, Health Policy Bureau, Ministry of Health, Labour and Welfare, dated April 10, 2018, report No. 0410-1).</t>
    <phoneticPr fontId="2"/>
  </si>
  <si>
    <t>http://www.mhlw.go.jp/toukei/list/105-1c.html</t>
    <phoneticPr fontId="24"/>
  </si>
  <si>
    <t>Pharmaceutical Production by Dosage Forms (Japan)</t>
    <phoneticPr fontId="2"/>
  </si>
  <si>
    <t>Dosage Form</t>
    <phoneticPr fontId="24"/>
  </si>
  <si>
    <t>Powders and granules etc.</t>
    <phoneticPr fontId="2"/>
  </si>
  <si>
    <t>Value (JPY mil.)</t>
    <phoneticPr fontId="2"/>
  </si>
  <si>
    <t>Share (%)</t>
    <phoneticPr fontId="2"/>
  </si>
  <si>
    <t>Tablets</t>
    <phoneticPr fontId="2"/>
  </si>
  <si>
    <r>
      <t>Pills</t>
    </r>
    <r>
      <rPr>
        <vertAlign val="superscript"/>
        <sz val="10"/>
        <rFont val="Arial"/>
        <family val="2"/>
      </rPr>
      <t>*1</t>
    </r>
    <phoneticPr fontId="2"/>
  </si>
  <si>
    <t>Capsules</t>
    <phoneticPr fontId="2"/>
  </si>
  <si>
    <t>Oral liquid preparations</t>
    <phoneticPr fontId="2"/>
  </si>
  <si>
    <r>
      <t>Injections</t>
    </r>
    <r>
      <rPr>
        <vertAlign val="superscript"/>
        <sz val="10"/>
        <rFont val="Arial"/>
        <family val="2"/>
      </rPr>
      <t>*2</t>
    </r>
    <phoneticPr fontId="2"/>
  </si>
  <si>
    <r>
      <t>Powders for injection</t>
    </r>
    <r>
      <rPr>
        <vertAlign val="superscript"/>
        <sz val="10"/>
        <rFont val="Arial"/>
        <family val="2"/>
      </rPr>
      <t>*3</t>
    </r>
    <phoneticPr fontId="2"/>
  </si>
  <si>
    <t>Solution for external application</t>
    <phoneticPr fontId="2"/>
  </si>
  <si>
    <t>Aerosols</t>
    <phoneticPr fontId="2"/>
  </si>
  <si>
    <t>Ointments and creams</t>
    <phoneticPr fontId="2"/>
  </si>
  <si>
    <t>Suppositories</t>
    <phoneticPr fontId="2"/>
  </si>
  <si>
    <r>
      <t>Cataplasms etc</t>
    </r>
    <r>
      <rPr>
        <vertAlign val="superscript"/>
        <sz val="10"/>
        <rFont val="Arial"/>
        <family val="2"/>
      </rPr>
      <t>*4</t>
    </r>
    <phoneticPr fontId="2"/>
  </si>
  <si>
    <t>Others</t>
    <phoneticPr fontId="2"/>
  </si>
  <si>
    <t>1. The survey method of Statistics of Production by Pharmaceutical Industry has been changed from 2019.</t>
    <phoneticPr fontId="2"/>
  </si>
  <si>
    <t>2. Values have been retrospectively revised in accordance with revisions in the source documents cited.</t>
    <phoneticPr fontId="2"/>
  </si>
  <si>
    <t>*2 Solutions, Suspensions or Emulsions</t>
  </si>
  <si>
    <t>*3 To be dissolved before use</t>
  </si>
  <si>
    <t>Overseas Business of Japanese Pharmaceutical Companies (Japan)</t>
    <phoneticPr fontId="2"/>
  </si>
  <si>
    <t>No. of Pharmaceutical Companies</t>
    <phoneticPr fontId="24"/>
  </si>
  <si>
    <t>Manufacture
(Production Plant)</t>
  </si>
  <si>
    <t>Marketing
(Including Import)</t>
  </si>
  <si>
    <t>1. Japanese overseas subsidiaries whose investment ratio is more than 50% independently.</t>
  </si>
  <si>
    <t>2. Business relating to pharmaceutical bulk products, medical devices and equipments, nutrition-tonics
   and R&amp;D activities are included.</t>
    <phoneticPr fontId="2"/>
  </si>
  <si>
    <t>3. This table has not been updated, because the survey has not been conducted since 2018.</t>
    <phoneticPr fontId="2"/>
  </si>
  <si>
    <t>Source : Yano Research Institute</t>
  </si>
  <si>
    <t>Overseas Business of Japanese Pharmaceutical Companies by countries (Japan)</t>
    <phoneticPr fontId="2"/>
  </si>
  <si>
    <t xml:space="preserve">Year </t>
    <phoneticPr fontId="2"/>
  </si>
  <si>
    <t>No. of Pharmaceutical Companies</t>
    <phoneticPr fontId="2"/>
  </si>
  <si>
    <t>UK</t>
    <phoneticPr fontId="2"/>
  </si>
  <si>
    <t>Germany</t>
  </si>
  <si>
    <t>France</t>
  </si>
  <si>
    <t>China</t>
  </si>
  <si>
    <t>Taiwan</t>
  </si>
  <si>
    <t>Indonesia</t>
  </si>
  <si>
    <t>Korea</t>
  </si>
  <si>
    <t>Hong Kong</t>
  </si>
  <si>
    <t>Singapore</t>
  </si>
  <si>
    <t>Percentage of total (%)</t>
    <phoneticPr fontId="2"/>
  </si>
  <si>
    <t xml:space="preserve">Note : </t>
    <phoneticPr fontId="2"/>
  </si>
  <si>
    <t>2. Business relating to pharmaceutical bulk products, medical devices and equipments, nutrition-tonics and R&amp;D activities are included.</t>
  </si>
  <si>
    <t>Overseas Sales and Number of Employees (JPMA Member Companies)</t>
    <phoneticPr fontId="2"/>
  </si>
  <si>
    <t>Overseas Sales
(JPY mil.)</t>
    <phoneticPr fontId="2"/>
  </si>
  <si>
    <r>
      <t>Number of Employees - Overseas</t>
    </r>
    <r>
      <rPr>
        <sz val="10"/>
        <color theme="1"/>
        <rFont val="ＭＳ Ｐゴシック"/>
        <family val="3"/>
        <charset val="128"/>
      </rPr>
      <t/>
    </r>
    <phoneticPr fontId="2"/>
  </si>
  <si>
    <t>North America</t>
  </si>
  <si>
    <t>Asia and Others</t>
  </si>
  <si>
    <t>Value</t>
    <phoneticPr fontId="2"/>
  </si>
  <si>
    <t>No. of
Companies</t>
  </si>
  <si>
    <t>No. of
Employees</t>
  </si>
  <si>
    <t>1. Survey of companies with more than 50% domestic capital.</t>
    <phoneticPr fontId="2"/>
  </si>
  <si>
    <t>2. Overseas Sales: 'No. of Companies' represents number of valid answers only.</t>
    <phoneticPr fontId="2"/>
  </si>
  <si>
    <t>Source: JPMA Survey</t>
  </si>
  <si>
    <t>Number of Overseas Bases (JPMA Member Companies)</t>
    <phoneticPr fontId="2"/>
  </si>
  <si>
    <t>Laboratory</t>
  </si>
  <si>
    <t>R&amp;D Bases</t>
  </si>
  <si>
    <t>Factory</t>
  </si>
  <si>
    <t>No. of
Facilities</t>
  </si>
  <si>
    <t>2. 'No. of Companies' represents number of valid answers only. (No of companies with any of oversea sites)</t>
    <phoneticPr fontId="2"/>
  </si>
  <si>
    <t>Overseas Bases by Countries (JPMA Member Companies)</t>
    <phoneticPr fontId="2"/>
  </si>
  <si>
    <t>(1) Number of Laboratories by Countries</t>
    <phoneticPr fontId="2"/>
  </si>
  <si>
    <t>Companies</t>
    <phoneticPr fontId="24"/>
  </si>
  <si>
    <t>Facilities</t>
    <phoneticPr fontId="24"/>
  </si>
  <si>
    <t>Canada</t>
  </si>
  <si>
    <t>Ireland</t>
  </si>
  <si>
    <t>Denmark</t>
  </si>
  <si>
    <t>Spain</t>
  </si>
  <si>
    <t>Italy</t>
  </si>
  <si>
    <t>Netherlands</t>
  </si>
  <si>
    <t>Switzerland</t>
  </si>
  <si>
    <t>Vietnam</t>
  </si>
  <si>
    <t>India</t>
  </si>
  <si>
    <t>Malaysia</t>
  </si>
  <si>
    <t>Israel</t>
    <phoneticPr fontId="2"/>
  </si>
  <si>
    <t>Brazil</t>
  </si>
  <si>
    <t xml:space="preserve">Note : </t>
    <phoneticPr fontId="24"/>
  </si>
  <si>
    <r>
      <t>2. 'No. of Companies' represents number of valid answers only. (No. of companies with any of oversea</t>
    </r>
    <r>
      <rPr>
        <strike/>
        <sz val="10"/>
        <rFont val="Arial"/>
        <family val="2"/>
      </rPr>
      <t>e</t>
    </r>
    <r>
      <rPr>
        <sz val="10"/>
        <rFont val="Arial"/>
        <family val="2"/>
      </rPr>
      <t xml:space="preserve"> sites)</t>
    </r>
    <phoneticPr fontId="24"/>
  </si>
  <si>
    <t>3. No. of companies of the total column shows the number of companies having the laboratories abroad.</t>
    <phoneticPr fontId="24"/>
  </si>
  <si>
    <t xml:space="preserve">4. In 2000, the survey required specification of 10 countries. The other countries are shown as 'Others'. </t>
    <phoneticPr fontId="24"/>
  </si>
  <si>
    <t xml:space="preserve">  From 2004, all countries are shown in the table.</t>
    <phoneticPr fontId="24"/>
  </si>
  <si>
    <t>(2) Number of R&amp;D Bases by Countries</t>
    <phoneticPr fontId="24"/>
  </si>
  <si>
    <t>USA</t>
  </si>
  <si>
    <t>Finland</t>
  </si>
  <si>
    <t>UK</t>
  </si>
  <si>
    <t>Russia</t>
  </si>
  <si>
    <t>Hong-Kong</t>
    <phoneticPr fontId="2"/>
  </si>
  <si>
    <t>Vietnam</t>
    <phoneticPr fontId="2"/>
  </si>
  <si>
    <t>Thailand</t>
    <phoneticPr fontId="2"/>
  </si>
  <si>
    <t>2. 'No. of Companies' represents number of valid answers only. (No. of companies with any of oversea sites)</t>
    <phoneticPr fontId="24"/>
  </si>
  <si>
    <t>3. No. of companies of the total column shows the number of companies having the R&amp;D Bases abroad.</t>
    <phoneticPr fontId="24"/>
  </si>
  <si>
    <t>(3) Number of Factories by Countries</t>
    <phoneticPr fontId="24"/>
  </si>
  <si>
    <t>Norway</t>
  </si>
  <si>
    <t>Belgium</t>
  </si>
  <si>
    <t>Austria</t>
  </si>
  <si>
    <t>Poland</t>
  </si>
  <si>
    <t>Estonia</t>
  </si>
  <si>
    <t>Thailand</t>
  </si>
  <si>
    <t>Philippines</t>
  </si>
  <si>
    <t>Pakistan</t>
  </si>
  <si>
    <t>Mexico</t>
  </si>
  <si>
    <t>Colombia</t>
  </si>
  <si>
    <t>Argentina</t>
  </si>
  <si>
    <t>Venezuela</t>
  </si>
  <si>
    <t>Egypt</t>
  </si>
  <si>
    <t>3. No. of companies of the total column shows the number of companies having the factories abroad.</t>
    <phoneticPr fontId="24"/>
  </si>
  <si>
    <t>4. In 2016 and 2017, there was a company which gave out no information about No. of facility.</t>
    <phoneticPr fontId="24"/>
  </si>
  <si>
    <t xml:space="preserve">  Therefore, No. of facility can be lower than No. of company.</t>
    <phoneticPr fontId="24"/>
  </si>
  <si>
    <t xml:space="preserve">5. In 2000, the survey required specification of 10 countries. The other countries are shown as 'Others'. </t>
    <phoneticPr fontId="24"/>
  </si>
  <si>
    <t xml:space="preserve">  From 2005, all countries are shown in the table.</t>
    <phoneticPr fontId="24"/>
  </si>
  <si>
    <t>International Trade of Pharmaceutical Products (Japan)</t>
    <phoneticPr fontId="2"/>
  </si>
  <si>
    <t>Exports</t>
    <phoneticPr fontId="2"/>
  </si>
  <si>
    <t>Trade Deficit</t>
    <phoneticPr fontId="2"/>
  </si>
  <si>
    <t>Values (A)</t>
    <phoneticPr fontId="24"/>
  </si>
  <si>
    <t>Change</t>
    <phoneticPr fontId="2"/>
  </si>
  <si>
    <t>(B)- (A)</t>
    <phoneticPr fontId="24"/>
  </si>
  <si>
    <t xml:space="preserve">(B) / (A) </t>
    <phoneticPr fontId="24"/>
  </si>
  <si>
    <t>(%)</t>
    <phoneticPr fontId="2"/>
  </si>
  <si>
    <t>(Times)</t>
    <phoneticPr fontId="2"/>
  </si>
  <si>
    <t>Source : Ministry of Finance, Trade Statistics of Japan</t>
    <phoneticPr fontId="24"/>
  </si>
  <si>
    <t>https://www.customs.go.jp/toukei/suii/html/time.htm</t>
    <phoneticPr fontId="24"/>
  </si>
  <si>
    <t>International Trade of Pharmaceutical Products by Partner Countries (Japan)</t>
    <phoneticPr fontId="2"/>
  </si>
  <si>
    <t>(1) Exports</t>
    <phoneticPr fontId="2"/>
  </si>
  <si>
    <t xml:space="preserve"> Export destination</t>
    <phoneticPr fontId="2"/>
  </si>
  <si>
    <t>Value
(JPY mil.)</t>
    <phoneticPr fontId="2"/>
  </si>
  <si>
    <t>Korea</t>
    <phoneticPr fontId="2"/>
  </si>
  <si>
    <t>Hong Kong</t>
    <phoneticPr fontId="2"/>
  </si>
  <si>
    <t>Netherlands</t>
    <phoneticPr fontId="2"/>
  </si>
  <si>
    <t>Indonesia</t>
    <phoneticPr fontId="2"/>
  </si>
  <si>
    <t>Canada</t>
    <phoneticPr fontId="2"/>
  </si>
  <si>
    <t>Brazil</t>
    <phoneticPr fontId="2"/>
  </si>
  <si>
    <t>Philippine</t>
    <phoneticPr fontId="2"/>
  </si>
  <si>
    <t>Australia</t>
    <phoneticPr fontId="2"/>
  </si>
  <si>
    <t>Spain</t>
    <phoneticPr fontId="2"/>
  </si>
  <si>
    <t>Turkey</t>
  </si>
  <si>
    <t>Share
(%)</t>
    <phoneticPr fontId="2"/>
  </si>
  <si>
    <t>Philippine</t>
  </si>
  <si>
    <t>Australia</t>
  </si>
  <si>
    <t>(2) Imports</t>
    <phoneticPr fontId="24"/>
  </si>
  <si>
    <t xml:space="preserve"> Import destination</t>
    <phoneticPr fontId="2"/>
  </si>
  <si>
    <t>Belgium</t>
    <phoneticPr fontId="2"/>
  </si>
  <si>
    <t>Switzerland</t>
    <phoneticPr fontId="2"/>
  </si>
  <si>
    <t>Puerto Rico</t>
    <phoneticPr fontId="2"/>
  </si>
  <si>
    <t>Italy</t>
    <phoneticPr fontId="2"/>
  </si>
  <si>
    <t>France</t>
    <phoneticPr fontId="2"/>
  </si>
  <si>
    <t>Singapore</t>
    <phoneticPr fontId="2"/>
  </si>
  <si>
    <t>Sweden</t>
    <phoneticPr fontId="2"/>
  </si>
  <si>
    <t>Denmark</t>
    <phoneticPr fontId="2"/>
  </si>
  <si>
    <t>Puerto Rico</t>
  </si>
  <si>
    <t>Sweden</t>
  </si>
  <si>
    <t>Source : Ministry of Finance, Trade Statistics of Japan</t>
    <phoneticPr fontId="2"/>
  </si>
  <si>
    <t>Export / Import of Major Countries (Worldwide)</t>
    <phoneticPr fontId="24"/>
  </si>
  <si>
    <t>(Unit: USD mil.)</t>
    <phoneticPr fontId="2"/>
  </si>
  <si>
    <t>Export</t>
    <phoneticPr fontId="2"/>
  </si>
  <si>
    <t>Import</t>
    <phoneticPr fontId="2"/>
  </si>
  <si>
    <t>Surplus</t>
    <phoneticPr fontId="2"/>
  </si>
  <si>
    <t>Greece</t>
  </si>
  <si>
    <t>Portugal</t>
  </si>
  <si>
    <t>Total OECD</t>
  </si>
  <si>
    <t>Note: Numerical data may differ from those of past DATA BOOK due to revision in accordance with changes in data in the quoted sources.</t>
    <phoneticPr fontId="2"/>
  </si>
  <si>
    <t>Source :OECD,"International Trade by Commodity Statistics" (2000-2011 SITC Revision 3 Classification No.54, Since 2012 Harmonised System 2012 Classification No.30)</t>
    <phoneticPr fontId="24"/>
  </si>
  <si>
    <t>(1) Exports</t>
  </si>
  <si>
    <t xml:space="preserve"> (Unit: USD 1,000)</t>
    <phoneticPr fontId="2"/>
  </si>
  <si>
    <t>Exporter</t>
    <phoneticPr fontId="2"/>
  </si>
  <si>
    <t>Importer</t>
    <phoneticPr fontId="2"/>
  </si>
  <si>
    <t xml:space="preserve">－ </t>
  </si>
  <si>
    <t>World Total</t>
  </si>
  <si>
    <t>(2) Imports</t>
  </si>
  <si>
    <t>Source :OECD,"International Trade by Commodity Statistics Volume 2021 Issue 1-6" (Harmonised System 2012 Classification No.30)</t>
    <phoneticPr fontId="2"/>
  </si>
  <si>
    <t>Technology Exports and Imports in the Pharmaceutical Industry (Japan)</t>
    <phoneticPr fontId="2"/>
  </si>
  <si>
    <t>Fiscal 
Year</t>
    <phoneticPr fontId="48"/>
  </si>
  <si>
    <t>Total Contracts</t>
  </si>
  <si>
    <t>New Contracts</t>
  </si>
  <si>
    <t>Revenue</t>
  </si>
  <si>
    <t>Payment</t>
  </si>
  <si>
    <t>Balance</t>
  </si>
  <si>
    <t>No. of Cases</t>
    <phoneticPr fontId="2"/>
  </si>
  <si>
    <r>
      <t xml:space="preserve">Value
</t>
    </r>
    <r>
      <rPr>
        <sz val="9"/>
        <rFont val="Arial"/>
        <family val="2"/>
      </rPr>
      <t>(JPY mil.)</t>
    </r>
    <phoneticPr fontId="2"/>
  </si>
  <si>
    <t>Contracts with Parent/Affiliated Company</t>
    <phoneticPr fontId="2"/>
  </si>
  <si>
    <t>Note: The values of the payment of technology considerations for the contracts between Parent and Affiliated Companies in FY2021 are not shown because they were not disclosed as confidential.</t>
    <phoneticPr fontId="2"/>
  </si>
  <si>
    <t>Source: Ministry of Internal Affairs and Communications, Report on the Survey of Research and Development</t>
    <phoneticPr fontId="48"/>
  </si>
  <si>
    <t>https://www.e-stat.go.jp/stat-search/files?page=1&amp;toukei=00200543&amp;cycle=0</t>
    <phoneticPr fontId="2"/>
  </si>
  <si>
    <t>Company</t>
    <phoneticPr fontId="2"/>
  </si>
  <si>
    <t>Total Sales</t>
    <phoneticPr fontId="2"/>
  </si>
  <si>
    <t>Pharmaceutical Sales</t>
    <phoneticPr fontId="2"/>
  </si>
  <si>
    <t>Operating Income</t>
  </si>
  <si>
    <t>Ordinary Income</t>
  </si>
  <si>
    <t>Net Income</t>
  </si>
  <si>
    <t>No.of Employees</t>
    <phoneticPr fontId="24"/>
  </si>
  <si>
    <t>(JPY mil.)</t>
    <phoneticPr fontId="2"/>
  </si>
  <si>
    <t>FY2021</t>
    <phoneticPr fontId="24"/>
  </si>
  <si>
    <t>Alfresa Pharma</t>
  </si>
  <si>
    <t>ASKA Pharma.</t>
    <phoneticPr fontId="2"/>
  </si>
  <si>
    <r>
      <t>Bristol</t>
    </r>
    <r>
      <rPr>
        <sz val="9"/>
        <rFont val="ＭＳ ゴシック"/>
        <family val="3"/>
        <charset val="128"/>
      </rPr>
      <t>-</t>
    </r>
    <r>
      <rPr>
        <sz val="9"/>
        <rFont val="Arial"/>
        <family val="2"/>
      </rPr>
      <t>Myers Squibb</t>
    </r>
    <phoneticPr fontId="2"/>
  </si>
  <si>
    <t>EA Pharma</t>
  </si>
  <si>
    <t>Fujimoto Pharma.</t>
    <phoneticPr fontId="2"/>
  </si>
  <si>
    <t>Fuso Pharma.</t>
    <phoneticPr fontId="2"/>
  </si>
  <si>
    <t>Hisamitsu Pharma.</t>
    <phoneticPr fontId="2"/>
  </si>
  <si>
    <t>*</t>
  </si>
  <si>
    <t>Janssen</t>
    <phoneticPr fontId="2"/>
  </si>
  <si>
    <t>JCR Pharma</t>
    <phoneticPr fontId="2"/>
  </si>
  <si>
    <t>Kaken Pharma.</t>
    <phoneticPr fontId="2"/>
  </si>
  <si>
    <t>Kissei Pharma.</t>
    <phoneticPr fontId="2"/>
  </si>
  <si>
    <t>Kyoto Pharma.</t>
    <phoneticPr fontId="2"/>
  </si>
  <si>
    <t>Maruho</t>
  </si>
  <si>
    <t>Maruishi Pharma.</t>
    <phoneticPr fontId="2"/>
  </si>
  <si>
    <t>Mochida Pharma.</t>
    <phoneticPr fontId="2"/>
  </si>
  <si>
    <t>Nippon Chemiphar</t>
  </si>
  <si>
    <t>Otsuka Pharma.</t>
    <phoneticPr fontId="2"/>
  </si>
  <si>
    <t>Santen Pharma.</t>
    <phoneticPr fontId="2"/>
  </si>
  <si>
    <t>Seikagaku</t>
  </si>
  <si>
    <t>Teikoku Seiyaku</t>
  </si>
  <si>
    <t>Toray</t>
  </si>
  <si>
    <t>Torii Pharma.</t>
  </si>
  <si>
    <t>Viatris</t>
    <phoneticPr fontId="2"/>
  </si>
  <si>
    <t>Yakult</t>
  </si>
  <si>
    <t>1. Only includes JPMA members who responded to the survey. '*' represents companies which adopt Non-consolidated Financial Statements.</t>
    <phoneticPr fontId="2"/>
  </si>
  <si>
    <r>
      <t>2. '</t>
    </r>
    <r>
      <rPr>
        <sz val="9"/>
        <rFont val="游ゴシック"/>
        <family val="2"/>
        <charset val="128"/>
      </rPr>
      <t>－</t>
    </r>
    <r>
      <rPr>
        <sz val="9"/>
        <rFont val="Arial"/>
        <family val="2"/>
      </rPr>
      <t>' represents invalid answers or not-public.</t>
    </r>
    <phoneticPr fontId="2"/>
  </si>
  <si>
    <t>Source : JPMA Survey (questionnaire survey to member companies), Financial statements.</t>
  </si>
  <si>
    <t>Financial Results of the Leading Pharmaceutical Manufacturers (21 companies / Consolidated)(Japan)</t>
    <phoneticPr fontId="2"/>
  </si>
  <si>
    <t>Total
Sales</t>
    <phoneticPr fontId="2"/>
  </si>
  <si>
    <t>Income before tax</t>
    <phoneticPr fontId="2"/>
  </si>
  <si>
    <t>Net Income</t>
    <phoneticPr fontId="2"/>
  </si>
  <si>
    <t>Total Assets</t>
    <phoneticPr fontId="2"/>
  </si>
  <si>
    <t>Equity</t>
    <phoneticPr fontId="2"/>
  </si>
  <si>
    <t>Equity Ratio</t>
    <phoneticPr fontId="2"/>
  </si>
  <si>
    <t>ROA</t>
    <phoneticPr fontId="2"/>
  </si>
  <si>
    <t>ROE</t>
    <phoneticPr fontId="2"/>
  </si>
  <si>
    <t>Overseas sales</t>
    <phoneticPr fontId="2"/>
  </si>
  <si>
    <t>No.of Employees</t>
    <phoneticPr fontId="2"/>
  </si>
  <si>
    <t>Accounting 
Standards</t>
    <phoneticPr fontId="2"/>
  </si>
  <si>
    <t>Pharma Segment Sales</t>
    <phoneticPr fontId="2"/>
  </si>
  <si>
    <t>% of Total Sales</t>
    <phoneticPr fontId="2"/>
  </si>
  <si>
    <t>IFRS</t>
  </si>
  <si>
    <t>Taisho Pharmaceutical Holdings</t>
    <phoneticPr fontId="2"/>
  </si>
  <si>
    <t>J-GAAP</t>
  </si>
  <si>
    <t>IFRS</t>
    <phoneticPr fontId="2"/>
  </si>
  <si>
    <t>&lt; 10</t>
    <phoneticPr fontId="2"/>
  </si>
  <si>
    <t>ROA (Return on Asset), ROE (Return on Equity)</t>
    <phoneticPr fontId="30"/>
  </si>
  <si>
    <t>1. Except when published data is not available (unlisted companies etc.).</t>
    <phoneticPr fontId="30"/>
  </si>
  <si>
    <t>2. Overseas sales values are not noted if the values are less than 10% of total sales, and if there are no overseas sales information in the annual reports.</t>
    <phoneticPr fontId="30"/>
  </si>
  <si>
    <t>3. IFRS: International Financial Reporting Standards, J-GAAP: Japan Generally Accepted Accounting Principles</t>
    <phoneticPr fontId="2"/>
  </si>
  <si>
    <t>Source: SPEEDA (UZABASE Inc.), Annual reports, Financial Information</t>
    <phoneticPr fontId="30"/>
  </si>
  <si>
    <t>Financial Results of the Leading Pharmaceutical Manufacturers (25 companies / Consolidated)(Worldwide)</t>
    <phoneticPr fontId="2"/>
  </si>
  <si>
    <t>Income before tax</t>
    <phoneticPr fontId="30"/>
  </si>
  <si>
    <t>Net
Income</t>
  </si>
  <si>
    <t>Total
Assets</t>
  </si>
  <si>
    <t>Equity</t>
  </si>
  <si>
    <t>Equity
Ratio
(%)</t>
  </si>
  <si>
    <t>ROA
(%)</t>
  </si>
  <si>
    <t>ROE
(%)</t>
  </si>
  <si>
    <t>No.of
Employees</t>
  </si>
  <si>
    <t>Period</t>
    <phoneticPr fontId="2"/>
  </si>
  <si>
    <t>Pharma
Segment Sales</t>
    <phoneticPr fontId="2"/>
  </si>
  <si>
    <t>Pharma Segment
Sales by
USD mil.</t>
    <phoneticPr fontId="2"/>
  </si>
  <si>
    <t>Income before tax/ No. of Employees
(USD 1,000)</t>
    <phoneticPr fontId="24"/>
  </si>
  <si>
    <t>USD</t>
  </si>
  <si>
    <t>mil.</t>
  </si>
  <si>
    <t>CHF</t>
  </si>
  <si>
    <t>EUR</t>
  </si>
  <si>
    <t>GBP</t>
  </si>
  <si>
    <t>JPY</t>
  </si>
  <si>
    <t>DKK</t>
  </si>
  <si>
    <t>Bayer</t>
    <phoneticPr fontId="2"/>
  </si>
  <si>
    <t>CSL</t>
    <phoneticPr fontId="2"/>
  </si>
  <si>
    <t>Source: SPEEDA (UZABASE Inc.), Annual reports</t>
    <phoneticPr fontId="30"/>
  </si>
  <si>
    <t xml:space="preserve">Oversea Sales of Pharmaceuticals (Japan / USA / Europe) </t>
    <phoneticPr fontId="24"/>
  </si>
  <si>
    <t>Japan</t>
    <phoneticPr fontId="2"/>
  </si>
  <si>
    <t>Target</t>
    <phoneticPr fontId="2"/>
  </si>
  <si>
    <t>Oversea Sales</t>
    <phoneticPr fontId="30"/>
  </si>
  <si>
    <t>Unit</t>
    <phoneticPr fontId="24"/>
  </si>
  <si>
    <t>Takeda</t>
    <phoneticPr fontId="30"/>
  </si>
  <si>
    <t>Outside of Japan</t>
    <phoneticPr fontId="24"/>
  </si>
  <si>
    <t>Value</t>
    <phoneticPr fontId="30"/>
  </si>
  <si>
    <t>JPY mil.</t>
    <phoneticPr fontId="24"/>
  </si>
  <si>
    <t>Share</t>
    <phoneticPr fontId="30"/>
  </si>
  <si>
    <t>%</t>
    <phoneticPr fontId="24"/>
  </si>
  <si>
    <t>Astellas</t>
    <phoneticPr fontId="30"/>
  </si>
  <si>
    <t>Outside of Japan</t>
  </si>
  <si>
    <t>Value</t>
  </si>
  <si>
    <t>JPY mil.</t>
  </si>
  <si>
    <t>Otsuka Holdings</t>
    <phoneticPr fontId="2"/>
  </si>
  <si>
    <t>Outside of USA</t>
    <phoneticPr fontId="30"/>
  </si>
  <si>
    <t>USD mil.</t>
    <phoneticPr fontId="24"/>
  </si>
  <si>
    <t>Outside of USA</t>
  </si>
  <si>
    <t>-*</t>
  </si>
  <si>
    <t>AbbVie
(2001-2010: Abbott)</t>
    <phoneticPr fontId="30"/>
  </si>
  <si>
    <t>Eli Lilly</t>
    <phoneticPr fontId="15"/>
  </si>
  <si>
    <t>Europe</t>
    <phoneticPr fontId="2"/>
  </si>
  <si>
    <t>Novartis</t>
    <phoneticPr fontId="2"/>
  </si>
  <si>
    <t>Outside of Europe</t>
    <phoneticPr fontId="30"/>
  </si>
  <si>
    <t>Outside of Switzerland</t>
    <phoneticPr fontId="30"/>
  </si>
  <si>
    <t>Outside of Europe</t>
  </si>
  <si>
    <t>EUR mil.</t>
    <phoneticPr fontId="24"/>
  </si>
  <si>
    <t>Outside of France</t>
    <phoneticPr fontId="30"/>
  </si>
  <si>
    <t>CHF mil.</t>
    <phoneticPr fontId="30"/>
  </si>
  <si>
    <t>GlaxoSmithltKline</t>
  </si>
  <si>
    <t>Outside of UK</t>
    <phoneticPr fontId="30"/>
  </si>
  <si>
    <t>Outside of Germany</t>
    <phoneticPr fontId="30"/>
  </si>
  <si>
    <t>DKK mil.</t>
    <phoneticPr fontId="24"/>
  </si>
  <si>
    <t>Boehringer Ingelheim</t>
    <phoneticPr fontId="30"/>
  </si>
  <si>
    <t>Outside of Germany</t>
  </si>
  <si>
    <t>Oversea sales includes the sales figure of pharmaceuticals and non-pharmaceuticals.  '*' represents only shares (%) are public.</t>
    <phoneticPr fontId="30"/>
  </si>
  <si>
    <t>Comparison of Profitability by company for research-based industries (Worldwide)</t>
    <phoneticPr fontId="2"/>
  </si>
  <si>
    <t>Industry</t>
    <phoneticPr fontId="2"/>
  </si>
  <si>
    <t>Accounting 
Standards</t>
  </si>
  <si>
    <t>Net
Income</t>
    <phoneticPr fontId="2"/>
  </si>
  <si>
    <t>Net Income
Margin
(%)</t>
    <phoneticPr fontId="2"/>
  </si>
  <si>
    <t>ROA
(%)</t>
    <phoneticPr fontId="2"/>
  </si>
  <si>
    <t>ROE
(%)</t>
    <phoneticPr fontId="2"/>
  </si>
  <si>
    <t>Liquidity
Ratio
(%)</t>
    <phoneticPr fontId="2"/>
  </si>
  <si>
    <t>Aggregate Market
Value of stock</t>
    <phoneticPr fontId="2"/>
  </si>
  <si>
    <t>in
USD mil.</t>
    <phoneticPr fontId="2"/>
  </si>
  <si>
    <t>Pharmaceuticals</t>
    <phoneticPr fontId="2"/>
  </si>
  <si>
    <t>JPY</t>
    <phoneticPr fontId="53"/>
  </si>
  <si>
    <t>mil.</t>
    <phoneticPr fontId="34"/>
  </si>
  <si>
    <t>Ono pharma.</t>
    <phoneticPr fontId="2"/>
  </si>
  <si>
    <t>Automobiles</t>
    <phoneticPr fontId="2"/>
  </si>
  <si>
    <t>Toyota</t>
  </si>
  <si>
    <t>Honda</t>
  </si>
  <si>
    <t>Nissan</t>
  </si>
  <si>
    <t>J-GAAP</t>
    <phoneticPr fontId="2"/>
  </si>
  <si>
    <t>Electric Machinery</t>
    <phoneticPr fontId="2"/>
  </si>
  <si>
    <t>Hitachi</t>
  </si>
  <si>
    <t>Sony</t>
  </si>
  <si>
    <t>Panasonic</t>
  </si>
  <si>
    <t>Mitsubishi</t>
  </si>
  <si>
    <t>Fujitsu</t>
  </si>
  <si>
    <t>Canon</t>
  </si>
  <si>
    <t>Toshiba</t>
    <phoneticPr fontId="2"/>
  </si>
  <si>
    <t>NEC</t>
  </si>
  <si>
    <t>Ricoh</t>
  </si>
  <si>
    <t>USD</t>
    <phoneticPr fontId="53"/>
  </si>
  <si>
    <t>Other Industries</t>
  </si>
  <si>
    <t>Apple</t>
  </si>
  <si>
    <t>Amazon</t>
  </si>
  <si>
    <t>Alphabet Inc</t>
  </si>
  <si>
    <t>Microsoft</t>
  </si>
  <si>
    <t>Meta(Facebook)</t>
  </si>
  <si>
    <t>Ford Motor</t>
  </si>
  <si>
    <t>General Motors Co</t>
  </si>
  <si>
    <t>GE</t>
  </si>
  <si>
    <t>Intel</t>
  </si>
  <si>
    <t>IBM</t>
  </si>
  <si>
    <t>EUR</t>
    <phoneticPr fontId="53"/>
  </si>
  <si>
    <t>DKK</t>
    <phoneticPr fontId="53"/>
  </si>
  <si>
    <t>Other Industries</t>
    <phoneticPr fontId="2"/>
  </si>
  <si>
    <t>Volkswagen</t>
  </si>
  <si>
    <t>BASF</t>
  </si>
  <si>
    <t>Siemens</t>
  </si>
  <si>
    <t>　</t>
    <phoneticPr fontId="2"/>
  </si>
  <si>
    <t>Comparison of Profitability by industry sectors for research-based industries (Japan)</t>
    <phoneticPr fontId="2"/>
  </si>
  <si>
    <t>(Unit: %)</t>
  </si>
  <si>
    <t xml:space="preserve"> Pharmaceuticals  
( 32 companies )</t>
    <phoneticPr fontId="2"/>
  </si>
  <si>
    <t xml:space="preserve"> Net Income(Loss) after Taxes</t>
  </si>
  <si>
    <t xml:space="preserve"> Business Income to Total Assets</t>
  </si>
  <si>
    <t xml:space="preserve"> Return on Equity</t>
  </si>
  <si>
    <t xml:space="preserve"> Computers &amp; Electric Eq. 
( 7 companies )</t>
    <phoneticPr fontId="2"/>
  </si>
  <si>
    <t xml:space="preserve"> Household Electric Appl.
( 19 companies )</t>
    <phoneticPr fontId="2"/>
  </si>
  <si>
    <t xml:space="preserve"> Automobiles　　
( 9 companies )</t>
  </si>
  <si>
    <t xml:space="preserve"> Optical Instruments
( 11 companies )</t>
    <phoneticPr fontId="2"/>
  </si>
  <si>
    <t xml:space="preserve">2. Formulation: </t>
    <phoneticPr fontId="2"/>
  </si>
  <si>
    <t>Total asset employed : Current assets + Non-current assets + Deferred Assets + Note discounted</t>
    <phoneticPr fontId="2"/>
  </si>
  <si>
    <t>Operating income (loss) : Sales income (loss) + Amortization of goodwill + Accounts receivable and dividends</t>
    <phoneticPr fontId="2"/>
  </si>
  <si>
    <t>Business income to total assets (%) = Operating income (loss) / Total assets × 100</t>
    <phoneticPr fontId="2"/>
  </si>
  <si>
    <t>Return on equity (%) = Net income / Equity × 100</t>
    <phoneticPr fontId="2"/>
  </si>
  <si>
    <t>Value-Added Ratio of Industrial Sectors (Japan)</t>
    <phoneticPr fontId="2"/>
  </si>
  <si>
    <t xml:space="preserve"> Industrial Sector</t>
    <phoneticPr fontId="2"/>
  </si>
  <si>
    <t>Manufacturing Industries</t>
    <phoneticPr fontId="2"/>
  </si>
  <si>
    <t>Value-Added Ratio (%)</t>
    <phoneticPr fontId="2"/>
  </si>
  <si>
    <t>Manufacturing Industries</t>
  </si>
  <si>
    <t>No.of Firms Investigated</t>
    <phoneticPr fontId="2"/>
  </si>
  <si>
    <t>Foods</t>
  </si>
  <si>
    <t>Foods</t>
    <phoneticPr fontId="2"/>
  </si>
  <si>
    <t>Textiles</t>
  </si>
  <si>
    <t>Paper &amp; Pulp</t>
  </si>
  <si>
    <t>Printing</t>
  </si>
  <si>
    <t>Chemicals</t>
  </si>
  <si>
    <t xml:space="preserve"> Chemicals-Major</t>
  </si>
  <si>
    <t xml:space="preserve"> Organic Chemicals</t>
  </si>
  <si>
    <t xml:space="preserve"> Inorganic Chemicals</t>
  </si>
  <si>
    <t xml:space="preserve"> Oil, Fats &amp; Cosmetics</t>
  </si>
  <si>
    <t xml:space="preserve"> Paints</t>
  </si>
  <si>
    <t xml:space="preserve"> Pharmaceuticals</t>
  </si>
  <si>
    <t>Petroleum</t>
    <phoneticPr fontId="2"/>
  </si>
  <si>
    <t>Rubber Products</t>
  </si>
  <si>
    <t>Rubber Products</t>
    <phoneticPr fontId="2"/>
  </si>
  <si>
    <t>Stone, Clay &amp; Glass Pds.</t>
  </si>
  <si>
    <t>Stone, Clay &amp; Glass Pds.</t>
    <phoneticPr fontId="2"/>
  </si>
  <si>
    <t>Iron &amp; Steel</t>
  </si>
  <si>
    <t>Iron &amp; Steel</t>
    <phoneticPr fontId="2"/>
  </si>
  <si>
    <t>Nonferrous Metals</t>
  </si>
  <si>
    <t>Nonferrous Metals</t>
    <phoneticPr fontId="2"/>
  </si>
  <si>
    <t>Fabricated Metal Products</t>
  </si>
  <si>
    <t>Fabricated Metal Products</t>
    <phoneticPr fontId="2"/>
  </si>
  <si>
    <t>Machinery</t>
  </si>
  <si>
    <t>Machinery</t>
    <phoneticPr fontId="2"/>
  </si>
  <si>
    <t>Electric Equipment</t>
  </si>
  <si>
    <t>Electric Equipment</t>
    <phoneticPr fontId="2"/>
  </si>
  <si>
    <t xml:space="preserve"> Computers &amp; Electric Eq.</t>
  </si>
  <si>
    <t xml:space="preserve"> Computers &amp; Electric Eq.</t>
    <phoneticPr fontId="2"/>
  </si>
  <si>
    <t xml:space="preserve"> Industrial Electric Eq.</t>
  </si>
  <si>
    <t xml:space="preserve"> Industrial Electric Eq.</t>
    <phoneticPr fontId="2"/>
  </si>
  <si>
    <t xml:space="preserve"> Communications Equipment</t>
  </si>
  <si>
    <t xml:space="preserve"> Communications Equipment</t>
    <phoneticPr fontId="2"/>
  </si>
  <si>
    <t xml:space="preserve"> Electric Measuring Instr.</t>
  </si>
  <si>
    <t xml:space="preserve"> Electric Measuring Instr.</t>
    <phoneticPr fontId="2"/>
  </si>
  <si>
    <t xml:space="preserve"> </t>
    <phoneticPr fontId="2"/>
  </si>
  <si>
    <t xml:space="preserve"> Electric Eq. &amp; Comp.</t>
  </si>
  <si>
    <t xml:space="preserve"> Electric Eq. &amp; Comp.</t>
    <phoneticPr fontId="2"/>
  </si>
  <si>
    <t xml:space="preserve"> Household Electric Appl.</t>
  </si>
  <si>
    <t xml:space="preserve"> Household Electric Appl.</t>
    <phoneticPr fontId="2"/>
  </si>
  <si>
    <t>Transportation Equipment</t>
  </si>
  <si>
    <t>Transportation Equipment</t>
    <phoneticPr fontId="2"/>
  </si>
  <si>
    <t xml:space="preserve"> Automobiles</t>
  </si>
  <si>
    <t>Auto Parts &amp; Accessories</t>
    <phoneticPr fontId="2"/>
  </si>
  <si>
    <t xml:space="preserve"> Auto Parts &amp; Accessories</t>
  </si>
  <si>
    <t>Precision Instruments</t>
    <phoneticPr fontId="2"/>
  </si>
  <si>
    <t>Precision Instruments</t>
  </si>
  <si>
    <t>Misc. Manufacturing</t>
  </si>
  <si>
    <t>Formulation: Value added ratio (%) = Value added / Adjusted sales × 100</t>
    <phoneticPr fontId="2"/>
  </si>
  <si>
    <t>Source : Development Bank of Japan, Handbook of Industrial Financial Data</t>
    <phoneticPr fontId="2"/>
  </si>
  <si>
    <t xml:space="preserve">Pharmaceutical Market -Manufacturers Sales- </t>
    <phoneticPr fontId="2"/>
  </si>
  <si>
    <t>(Japanese Companies/Japanese Subsidiaries)</t>
  </si>
  <si>
    <t xml:space="preserve"> (Unit: JPY 100 mil.)</t>
    <phoneticPr fontId="2"/>
  </si>
  <si>
    <t>Ethical drugs</t>
    <phoneticPr fontId="2"/>
  </si>
  <si>
    <t>OTC drugs</t>
    <phoneticPr fontId="2"/>
  </si>
  <si>
    <t>Raw materials
and Others</t>
    <phoneticPr fontId="2"/>
  </si>
  <si>
    <t>Generic drugs</t>
    <phoneticPr fontId="48"/>
  </si>
  <si>
    <t>†</t>
  </si>
  <si>
    <t>*</t>
    <phoneticPr fontId="48"/>
  </si>
  <si>
    <r>
      <t xml:space="preserve">1. The survey results featured in the Report of the Pharmaceutical Industry Survey are cited for some data. 
</t>
    </r>
    <r>
      <rPr>
        <sz val="10"/>
        <color theme="1"/>
        <rFont val="Arial"/>
        <family val="2"/>
      </rPr>
      <t/>
    </r>
    <phoneticPr fontId="2"/>
  </si>
  <si>
    <t>The surveys up to FY2005 targeted all the companies whose head offices (1) manufacture and sell pharmaceuticals, (2) manufacture drugs, and (3) import and sell drugs, as of the end of each business year (March 31), based on a license for the Manufacture and Sale of Drugs, the Manufacture of Drugs, and the Import and Sale of Drugs, under the Pharmaceutical Affairs Law.</t>
    <phoneticPr fontId="2"/>
  </si>
  <si>
    <t>Among the companies, having obtained a pharmaceutical manufacturing and marketing license under the Pharmaceutical Affairs Law as of the end of each business year (March 31) that has been partially revised as the Law on Securing Quality, Efficacy and Safety of Products including Pharmaceuticals and Medical Devices(November, 2013), the surveys since FY2006 (*) targeted the member companies under the fifteen industrial bodies affiliated with the Federation of Pharmaceutical Manufacturers’ Associations of Japan.</t>
    <phoneticPr fontId="2"/>
  </si>
  <si>
    <t xml:space="preserve">Moreover, various numerical values for FY2004 and FY2018(†), including drug sales, significantly decreased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 </t>
    <phoneticPr fontId="2"/>
  </si>
  <si>
    <t>2. Sales figures are based on consolidated accounts for companies that use consolidated accounting
    and on non-consolidated accounts for companies that do not use consolidated accounting.</t>
    <phoneticPr fontId="2"/>
  </si>
  <si>
    <t>3. Sales figure includes overseas sales.</t>
    <phoneticPr fontId="2"/>
  </si>
  <si>
    <t>4. ‘Ethical drugs’ includes in vitro diagnostics.</t>
    <phoneticPr fontId="2"/>
  </si>
  <si>
    <t>5. ‘Raw materials and Others’ includes bulk products and medical supplies such as hygiene products.</t>
    <phoneticPr fontId="2"/>
  </si>
  <si>
    <t>The figures from 2006 include products sold by distributors.</t>
  </si>
  <si>
    <t>Ministry of Health, Labour and Welfare, Statistics on Pharmaceutical and Medical Device Industry</t>
    <phoneticPr fontId="2"/>
  </si>
  <si>
    <t>https://www.e-stat.go.jp/stat-search/files?page=1&amp;toukei=00450152&amp;tstat=000001034412</t>
    <phoneticPr fontId="24"/>
  </si>
  <si>
    <t>Sales of Pharmaceutical Manufacturers by Capital Scale</t>
    <phoneticPr fontId="48"/>
  </si>
  <si>
    <t>(Unit: JPY mil.)</t>
    <phoneticPr fontId="2"/>
  </si>
  <si>
    <t>Product Category</t>
    <phoneticPr fontId="2"/>
  </si>
  <si>
    <t>Capital Scale</t>
    <phoneticPr fontId="2"/>
  </si>
  <si>
    <t>Less than
JPY 10 mil.</t>
    <phoneticPr fontId="2"/>
  </si>
  <si>
    <t>JPY 10
-50 mil.</t>
    <phoneticPr fontId="2"/>
  </si>
  <si>
    <t>JPY 50
-100 mil.</t>
    <phoneticPr fontId="2"/>
  </si>
  <si>
    <t>JPY 100
-300mil.</t>
    <phoneticPr fontId="2"/>
  </si>
  <si>
    <t>JPY 300 mil.
- 1 bil.</t>
    <phoneticPr fontId="2"/>
  </si>
  <si>
    <t>JPY 1
-5 bil.</t>
    <phoneticPr fontId="2"/>
  </si>
  <si>
    <t>Over 
JPY 5 bil.</t>
    <phoneticPr fontId="2"/>
  </si>
  <si>
    <t>Specialized
Pharmaceutical
Companies</t>
    <phoneticPr fontId="2"/>
  </si>
  <si>
    <t>Ethical Drug</t>
    <phoneticPr fontId="2"/>
  </si>
  <si>
    <t>Generic</t>
    <phoneticPr fontId="2"/>
  </si>
  <si>
    <t>OTC</t>
    <phoneticPr fontId="2"/>
  </si>
  <si>
    <t>Raw materials and Others</t>
    <phoneticPr fontId="2"/>
  </si>
  <si>
    <t>Diversified
Companies</t>
    <phoneticPr fontId="2"/>
  </si>
  <si>
    <t>3. 'Ethical drug' includes in vitro diagnostics.</t>
    <phoneticPr fontId="2"/>
  </si>
  <si>
    <t>4. 'Raw materials and Others' includes bulk products, medical supplies (e.g. hygiene products) and in-house products 
    sold by distributors.</t>
    <phoneticPr fontId="2"/>
  </si>
  <si>
    <t>Comparison of Pharmaceutical Sales between Domestic and Foreign Companies</t>
    <phoneticPr fontId="2"/>
  </si>
  <si>
    <t>Domestic</t>
    <phoneticPr fontId="2"/>
  </si>
  <si>
    <t>Foreign</t>
    <phoneticPr fontId="2"/>
  </si>
  <si>
    <t>Counted Companies</t>
    <phoneticPr fontId="2"/>
  </si>
  <si>
    <t>Total Sales
(JPY mil.)</t>
    <phoneticPr fontId="2"/>
  </si>
  <si>
    <t>Ratio
 (%)</t>
    <phoneticPr fontId="2"/>
  </si>
  <si>
    <t>†</t>
    <phoneticPr fontId="2"/>
  </si>
  <si>
    <r>
      <rPr>
        <sz val="11"/>
        <rFont val="ＭＳ Ｐゴシック"/>
        <family val="3"/>
        <charset val="128"/>
      </rPr>
      <t>－</t>
    </r>
  </si>
  <si>
    <t xml:space="preserve">1. The survey results featured in the Report of the Pharmaceutical Industry Survey are cited for some data. </t>
    <phoneticPr fontId="2"/>
  </si>
  <si>
    <t>Concentration on Pharmaceutical Sales to Leading Companies</t>
    <phoneticPr fontId="2"/>
  </si>
  <si>
    <t>Total No. of
Companies</t>
    <phoneticPr fontId="2"/>
  </si>
  <si>
    <t>Sales Share of 
5 Leading Companies</t>
    <phoneticPr fontId="2"/>
  </si>
  <si>
    <t>Sales Share of 
10 Leading Companies</t>
    <phoneticPr fontId="2"/>
  </si>
  <si>
    <t>Sales Share of 
30 Leading Companies</t>
    <phoneticPr fontId="2"/>
  </si>
  <si>
    <t>Sales Share of 
50 Leading Companies</t>
    <phoneticPr fontId="2"/>
  </si>
  <si>
    <t>Sales Share of 
100 Leading Companies</t>
    <phoneticPr fontId="2"/>
  </si>
  <si>
    <t>Ethical Drug Market (Japan Market)</t>
    <phoneticPr fontId="2"/>
  </si>
  <si>
    <t>Hospitals</t>
  </si>
  <si>
    <t>General Practitioners</t>
  </si>
  <si>
    <t>NHI price basis
 (JPY mil.)</t>
    <phoneticPr fontId="2"/>
  </si>
  <si>
    <t>△ 0.8</t>
  </si>
  <si>
    <t>△ 5.8</t>
  </si>
  <si>
    <t>△ 2.5</t>
  </si>
  <si>
    <t>△ 2.4</t>
  </si>
  <si>
    <t>Ethical Drug Sales -20 Leader Companies- (Japan Market)</t>
    <phoneticPr fontId="30"/>
  </si>
  <si>
    <t>(1) Promotion Company Level [NHI price basis]</t>
    <phoneticPr fontId="2"/>
  </si>
  <si>
    <t xml:space="preserve"> 2020 (Jan.-Dec.)</t>
  </si>
  <si>
    <t xml:space="preserve"> 2019 (Jan.-Dec.)</t>
  </si>
  <si>
    <t>1</t>
    <phoneticPr fontId="2"/>
  </si>
  <si>
    <t>3</t>
  </si>
  <si>
    <t>4</t>
  </si>
  <si>
    <t>5</t>
  </si>
  <si>
    <t>Janssen Pharmaceutical</t>
  </si>
  <si>
    <t>MSD</t>
  </si>
  <si>
    <t>6</t>
  </si>
  <si>
    <t>Eli Lilly Japan</t>
  </si>
  <si>
    <t>7</t>
  </si>
  <si>
    <t>Novartis Pharma</t>
  </si>
  <si>
    <t>8</t>
  </si>
  <si>
    <t>11</t>
  </si>
  <si>
    <t>Glaxo Smith Kline</t>
  </si>
  <si>
    <t>12</t>
  </si>
  <si>
    <t>13</t>
  </si>
  <si>
    <t>Viatris</t>
  </si>
  <si>
    <t>14</t>
  </si>
  <si>
    <t>15</t>
  </si>
  <si>
    <t>16</t>
  </si>
  <si>
    <t>Nichi-Iko</t>
  </si>
  <si>
    <t>17</t>
  </si>
  <si>
    <t>Nippon Boehringer Ingelheim</t>
  </si>
  <si>
    <t>18</t>
  </si>
  <si>
    <t>Sawai</t>
  </si>
  <si>
    <t>19</t>
  </si>
  <si>
    <t>Kyowa Kirin</t>
  </si>
  <si>
    <t>20</t>
  </si>
  <si>
    <t>(2) Distributor Level [NHI price basis]</t>
    <phoneticPr fontId="2"/>
  </si>
  <si>
    <t xml:space="preserve"> 2021 (Jan.-Dec.)</t>
  </si>
  <si>
    <t>Sumitomo Dainippon</t>
  </si>
  <si>
    <r>
      <t>Pharmaceutical Market</t>
    </r>
    <r>
      <rPr>
        <sz val="20"/>
        <rFont val="ＭＳ Ｐゴシック"/>
        <family val="3"/>
        <charset val="128"/>
      </rPr>
      <t>　</t>
    </r>
    <r>
      <rPr>
        <sz val="20"/>
        <rFont val="Arial"/>
        <family val="2"/>
      </rPr>
      <t>(Worldwide Market)</t>
    </r>
    <phoneticPr fontId="2"/>
  </si>
  <si>
    <t>(1) Sales by Geographic Region</t>
    <phoneticPr fontId="2"/>
  </si>
  <si>
    <t>North America</t>
    <phoneticPr fontId="2"/>
  </si>
  <si>
    <t>Africa / Asia / Australasia</t>
    <phoneticPr fontId="2"/>
  </si>
  <si>
    <t>Latin America</t>
    <phoneticPr fontId="2"/>
  </si>
  <si>
    <t>World Total</t>
    <phoneticPr fontId="2"/>
  </si>
  <si>
    <t>Sales</t>
    <phoneticPr fontId="2"/>
  </si>
  <si>
    <t>(USD bil.)</t>
    <phoneticPr fontId="2"/>
  </si>
  <si>
    <t>Note: Numerical data may differ from those of past DATA BOOK due to revision in accordance with changes in data in the quoted sources.</t>
    <phoneticPr fontId="24"/>
  </si>
  <si>
    <t>(2) Sales of Top 10 Countries</t>
    <phoneticPr fontId="2"/>
  </si>
  <si>
    <t>Germany</t>
    <phoneticPr fontId="2"/>
  </si>
  <si>
    <r>
      <rPr>
        <sz val="8"/>
        <rFont val="ＭＳ Ｐゴシック"/>
        <family val="3"/>
        <charset val="128"/>
      </rPr>
      <t>世界合計</t>
    </r>
  </si>
  <si>
    <t>Concentration on Pharmaceutical Sales to Leading Companies (Worldwide Market)</t>
    <phoneticPr fontId="2"/>
  </si>
  <si>
    <t>(1) Total Sales</t>
    <phoneticPr fontId="2"/>
  </si>
  <si>
    <t>Value (USD mil.)</t>
    <phoneticPr fontId="2"/>
  </si>
  <si>
    <t>1st-10th</t>
    <phoneticPr fontId="2"/>
  </si>
  <si>
    <t> 11th-20th</t>
  </si>
  <si>
    <t> 21st-30th</t>
  </si>
  <si>
    <t> 31st-40th</t>
  </si>
  <si>
    <t> 41st-50th</t>
  </si>
  <si>
    <t> 51st-60th</t>
  </si>
  <si>
    <t> 61st-70th</t>
  </si>
  <si>
    <t> 71st-80th</t>
  </si>
  <si>
    <t> 81st-90th</t>
  </si>
  <si>
    <t> 91st-100th</t>
  </si>
  <si>
    <r>
      <t>101st</t>
    </r>
    <r>
      <rPr>
        <sz val="8"/>
        <rFont val="Arial"/>
        <family val="2"/>
      </rPr>
      <t>-</t>
    </r>
    <phoneticPr fontId="2"/>
  </si>
  <si>
    <t>(Jan.-Dec.)</t>
  </si>
  <si>
    <t>Companies</t>
    <phoneticPr fontId="2"/>
  </si>
  <si>
    <t>(2) Cumulative Total Sales</t>
  </si>
  <si>
    <t xml:space="preserve"> Cumulative Total Sales (USD mil.)</t>
    <phoneticPr fontId="2"/>
  </si>
  <si>
    <t>Top10</t>
    <phoneticPr fontId="2"/>
  </si>
  <si>
    <t>Top20</t>
  </si>
  <si>
    <t>Top30</t>
  </si>
  <si>
    <t>Top40</t>
  </si>
  <si>
    <t>Top50</t>
  </si>
  <si>
    <t>Top60</t>
  </si>
  <si>
    <t>Top70</t>
  </si>
  <si>
    <t>Top80</t>
  </si>
  <si>
    <t>Top90</t>
  </si>
  <si>
    <t>Top100</t>
  </si>
  <si>
    <t>Number of Pharmaceutical Manufacturers (Japan)</t>
    <phoneticPr fontId="2"/>
  </si>
  <si>
    <t>(Unit: No. of Companies)</t>
    <phoneticPr fontId="2"/>
  </si>
  <si>
    <t>Ethical Drug Manufacturers</t>
    <phoneticPr fontId="2"/>
  </si>
  <si>
    <t>OTC Drug
Manufacturers</t>
  </si>
  <si>
    <t>Other Manufacturers</t>
  </si>
  <si>
    <t>Manufacturers with NHI
Price listed Drugs</t>
  </si>
  <si>
    <t>JPMA
Members</t>
    <phoneticPr fontId="2"/>
  </si>
  <si>
    <t>Generic Drug Manufacturers</t>
    <phoneticPr fontId="2"/>
  </si>
  <si>
    <r>
      <rPr>
        <sz val="10"/>
        <rFont val="ＭＳ Ｐゴシック"/>
        <family val="3"/>
        <charset val="128"/>
      </rPr>
      <t>－</t>
    </r>
  </si>
  <si>
    <t xml:space="preserve">The survey results featured in the Report of the Pharmaceutical Industry Survey are cited for some data. </t>
    <phoneticPr fontId="2"/>
  </si>
  <si>
    <t xml:space="preserve"> Among the companies, having obtained a pharmaceutical manufacturing and marketing license under the Pharmaceutical Affairs Law as of the end of each business year (March 31) that has been partially revised as the Law on Securing Quality, Efficacy and Safety of Products including Pharmaceuticals and Medical Devices(November, 2013), the surveys since FY2006 (*) targeted the member companies under the fifteen industrial bodies affiliated with the Federation of Pharmaceutical Manufacturers’ Associations of Japan.</t>
    <phoneticPr fontId="2"/>
  </si>
  <si>
    <t>Ministry of Health, Labour and Welfare, Statistics on Pharmaceutical and Medical Device Industry</t>
  </si>
  <si>
    <t xml:space="preserve">Manufacturers with NHI Price listed Drugs: Jiho, NHI Drug Price Directory by Therapeutic Category (April or August issues of each year) </t>
    <phoneticPr fontId="2"/>
  </si>
  <si>
    <t>Number of Pharmaceutical Manufacturers by Number of Employees (Japan)</t>
    <phoneticPr fontId="2"/>
  </si>
  <si>
    <t>Number of Pharmaceutical Manufacturers</t>
    <phoneticPr fontId="2"/>
  </si>
  <si>
    <r>
      <rPr>
        <sz val="8"/>
        <rFont val="Arial"/>
        <family val="2"/>
      </rPr>
      <t xml:space="preserve">-10 </t>
    </r>
    <r>
      <rPr>
        <sz val="7"/>
        <rFont val="Arial"/>
        <family val="2"/>
      </rPr>
      <t xml:space="preserve">
</t>
    </r>
    <r>
      <rPr>
        <sz val="6"/>
        <rFont val="Arial"/>
        <family val="2"/>
      </rPr>
      <t>employees</t>
    </r>
    <phoneticPr fontId="2"/>
  </si>
  <si>
    <t>11-50</t>
    <phoneticPr fontId="2"/>
  </si>
  <si>
    <t>51-100</t>
    <phoneticPr fontId="2"/>
  </si>
  <si>
    <t>101-300</t>
    <phoneticPr fontId="2"/>
  </si>
  <si>
    <t>301-1000</t>
    <phoneticPr fontId="2"/>
  </si>
  <si>
    <t>1,001-3,000</t>
    <phoneticPr fontId="2"/>
  </si>
  <si>
    <t>Over 3,000</t>
    <phoneticPr fontId="2"/>
  </si>
  <si>
    <r>
      <rPr>
        <sz val="8"/>
        <rFont val="ＭＳ Ｐゴシック"/>
        <family val="3"/>
        <charset val="128"/>
      </rPr>
      <t>－</t>
    </r>
  </si>
  <si>
    <t xml:space="preserve">1. The survey results featured in the Report of the Pharmaceutical Industry Survey are cited for some data. 
</t>
    <phoneticPr fontId="2"/>
  </si>
  <si>
    <t xml:space="preserve"> The surveys up to FY2005 targeted all the companies whose head offices (1) manufacture and sell pharmaceuticals, (2) manufacture drugs, and (3) import and sell drugs, as of the end of each business year (March 31), based on a license for the Manufacture and Sale of Drugs, the Manufacture of Drugs, and the Import and Sale of Drugs, under the Pharmaceutical Affairs Law.</t>
    <phoneticPr fontId="2"/>
  </si>
  <si>
    <t xml:space="preserve"> Moreover, various numerical values for FY2004(†), including drug sales, decreased by 15 to 20%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t>
    <phoneticPr fontId="2"/>
  </si>
  <si>
    <t>2. The figures for JPMA are based on data from the JPMA Survey  (questionnaire survey to member companies) , and cover the non-consolidated pharmaceutical sector.</t>
    <phoneticPr fontId="2"/>
  </si>
  <si>
    <t>Employment in the Pharmaceutical Industry (Japan)</t>
    <phoneticPr fontId="2"/>
  </si>
  <si>
    <t>No. of Employees</t>
    <phoneticPr fontId="2"/>
  </si>
  <si>
    <t>Total</t>
    <phoneticPr fontId="24"/>
  </si>
  <si>
    <t>Administration</t>
    <phoneticPr fontId="2"/>
  </si>
  <si>
    <t>Production &amp;
Quality Control</t>
    <phoneticPr fontId="24"/>
  </si>
  <si>
    <t>Research &amp; 
Development</t>
    <phoneticPr fontId="2"/>
  </si>
  <si>
    <t>Marketing</t>
    <phoneticPr fontId="24"/>
  </si>
  <si>
    <t>Researchers</t>
    <phoneticPr fontId="24"/>
  </si>
  <si>
    <t>Medical 
Representative</t>
    <phoneticPr fontId="2"/>
  </si>
  <si>
    <r>
      <rPr>
        <sz val="9"/>
        <rFont val="ＭＳ Ｐゴシック"/>
        <family val="3"/>
        <charset val="128"/>
      </rPr>
      <t>－</t>
    </r>
  </si>
  <si>
    <r>
      <rPr>
        <sz val="9"/>
        <rFont val="ＭＳ Ｐゴシック"/>
        <family val="3"/>
        <charset val="128"/>
      </rPr>
      <t>－</t>
    </r>
    <phoneticPr fontId="24"/>
  </si>
  <si>
    <t>JPMA</t>
    <phoneticPr fontId="2"/>
  </si>
  <si>
    <t xml:space="preserve"> Moreover, various numerical values for FY2004(†), including drug sales, decreased by 15 to 20%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 </t>
    <phoneticPr fontId="2"/>
  </si>
  <si>
    <t>2. The number of employees counted in this figure belongs to the pharmaceutical divisions.  
     Instructors are not included in ‘Medical Representative’.</t>
    <phoneticPr fontId="24"/>
  </si>
  <si>
    <t>3.  The figures for JPMA are based on data from the JPMA Survey  (questionnaire survey to member companies) , and cover the non-consolidated pharmaceutical sector.</t>
    <phoneticPr fontId="2"/>
  </si>
  <si>
    <t>The figures in the lower in this row show the number of companies responded, and the sum of the categories does not equal to JPMA total sum shown due to incomplete responses.</t>
    <phoneticPr fontId="24"/>
  </si>
  <si>
    <t>https://www.mhlw.go.jp/toukei/list/87-1.html</t>
    <phoneticPr fontId="24"/>
  </si>
  <si>
    <r>
      <t>Employment in the Pharmaceutical Industry</t>
    </r>
    <r>
      <rPr>
        <sz val="20"/>
        <rFont val="ＭＳ Ｐゴシック"/>
        <family val="3"/>
        <charset val="128"/>
      </rPr>
      <t>　</t>
    </r>
    <r>
      <rPr>
        <sz val="20"/>
        <rFont val="Arial"/>
        <family val="2"/>
      </rPr>
      <t>(Europe)</t>
    </r>
    <phoneticPr fontId="2"/>
  </si>
  <si>
    <t>(Unit: No. of Employees)</t>
    <phoneticPr fontId="24"/>
  </si>
  <si>
    <t>Source : EFPIA, The Pharmaceutical Industry in Figures</t>
    <phoneticPr fontId="2"/>
  </si>
  <si>
    <t>https://www.efpia.eu/</t>
    <phoneticPr fontId="2"/>
  </si>
  <si>
    <t>Life Expectancy (Japan)</t>
    <phoneticPr fontId="48"/>
  </si>
  <si>
    <t xml:space="preserve"> (Unit: Years)</t>
    <phoneticPr fontId="2"/>
  </si>
  <si>
    <t>Male</t>
  </si>
  <si>
    <t>Female</t>
  </si>
  <si>
    <t>Age 0</t>
  </si>
  <si>
    <t>Age 20</t>
  </si>
  <si>
    <t>Age 40</t>
  </si>
  <si>
    <t>Age 65</t>
  </si>
  <si>
    <t>Source: Ministry of Health, Labour and Welfare, Abridged Life Table</t>
    <phoneticPr fontId="2"/>
  </si>
  <si>
    <t>https://www.mhlw.go.jp/toukei/saikin/hw/seimei/list54-57-02.html</t>
    <phoneticPr fontId="2"/>
  </si>
  <si>
    <t>Life Expectancy (Worldwide)</t>
    <phoneticPr fontId="2"/>
  </si>
  <si>
    <t>1988</t>
    <phoneticPr fontId="2"/>
  </si>
  <si>
    <t>Region</t>
    <phoneticPr fontId="2"/>
  </si>
  <si>
    <t>Country</t>
  </si>
  <si>
    <t>Period</t>
  </si>
  <si>
    <t>Asia</t>
    <phoneticPr fontId="2"/>
  </si>
  <si>
    <t>Israel</t>
  </si>
  <si>
    <t>80.80</t>
  </si>
  <si>
    <t>2016- 2020</t>
  </si>
  <si>
    <t>1980-1985</t>
  </si>
  <si>
    <t>1985-1990</t>
  </si>
  <si>
    <t>1978-1979</t>
  </si>
  <si>
    <t>Iceland</t>
  </si>
  <si>
    <t>1985-1986</t>
  </si>
  <si>
    <t>80.9</t>
  </si>
  <si>
    <t>1983-1985</t>
  </si>
  <si>
    <t>79.04</t>
  </si>
  <si>
    <t>82.86</t>
  </si>
  <si>
    <t>2018- 2020</t>
  </si>
  <si>
    <t>78.80</t>
  </si>
  <si>
    <t>83.76</t>
  </si>
  <si>
    <t>81.6</t>
  </si>
  <si>
    <t>Czech Republic</t>
  </si>
  <si>
    <t>1985-1987</t>
  </si>
  <si>
    <t>66.49</t>
  </si>
  <si>
    <t>76.43</t>
  </si>
  <si>
    <t>1980-1982</t>
  </si>
  <si>
    <t>79.82</t>
  </si>
  <si>
    <t>84.11</t>
  </si>
  <si>
    <t>South America</t>
  </si>
  <si>
    <t>1975-1980</t>
  </si>
  <si>
    <t>74.90</t>
  </si>
  <si>
    <t>81.44</t>
  </si>
  <si>
    <t>Africa</t>
  </si>
  <si>
    <t>South Africa</t>
  </si>
  <si>
    <t>62.5</t>
  </si>
  <si>
    <t>68.5</t>
  </si>
  <si>
    <t>Oceania</t>
    <phoneticPr fontId="2"/>
  </si>
  <si>
    <t>New Zealand</t>
  </si>
  <si>
    <t>2019- 2021</t>
  </si>
  <si>
    <t>United Nations, Statistics Division, Demographic Yearbook</t>
    <phoneticPr fontId="48"/>
  </si>
  <si>
    <t>Trends of Vital Statistics (Japan)</t>
    <phoneticPr fontId="2"/>
  </si>
  <si>
    <t>Live Births</t>
  </si>
  <si>
    <t>Deaths</t>
  </si>
  <si>
    <t>Natural
Change</t>
    <phoneticPr fontId="2"/>
  </si>
  <si>
    <t>Infant
Deaths</t>
  </si>
  <si>
    <t>Neonatal
Deaths</t>
  </si>
  <si>
    <t>per 1,000 Population</t>
  </si>
  <si>
    <t>per 1,000 Births</t>
  </si>
  <si>
    <t>Note: No data available for 1945.</t>
    <phoneticPr fontId="2"/>
  </si>
  <si>
    <t>Source: Ministry of Health, Labour and Welfare, Vital Statistics</t>
    <phoneticPr fontId="2"/>
  </si>
  <si>
    <t>https://www.mhlw.go.jp/toukei/list/81-1a.html</t>
    <phoneticPr fontId="2"/>
  </si>
  <si>
    <t>Trends of Vital Statistics (Worldwide)</t>
    <phoneticPr fontId="2"/>
  </si>
  <si>
    <t>Live
Births</t>
  </si>
  <si>
    <t>Country</t>
    <phoneticPr fontId="2"/>
  </si>
  <si>
    <t>per 1,000 populat.</t>
  </si>
  <si>
    <t>Asia</t>
  </si>
  <si>
    <r>
      <t>(1960</t>
    </r>
    <r>
      <rPr>
        <sz val="8"/>
        <rFont val="ＭＳ Ｐゴシック"/>
        <family val="3"/>
        <charset val="128"/>
      </rPr>
      <t>～</t>
    </r>
    <r>
      <rPr>
        <sz val="8"/>
        <rFont val="Arial"/>
        <family val="2"/>
      </rPr>
      <t>65)</t>
    </r>
    <phoneticPr fontId="2"/>
  </si>
  <si>
    <t>(2010)</t>
  </si>
  <si>
    <t>(2021)</t>
  </si>
  <si>
    <t>Austria</t>
    <phoneticPr fontId="2"/>
  </si>
  <si>
    <t>Norway</t>
    <phoneticPr fontId="2"/>
  </si>
  <si>
    <t>Finland</t>
    <phoneticPr fontId="2"/>
  </si>
  <si>
    <t>Russia</t>
    <phoneticPr fontId="2"/>
  </si>
  <si>
    <t>(1970)</t>
    <phoneticPr fontId="2"/>
  </si>
  <si>
    <t>(1979)</t>
    <phoneticPr fontId="2"/>
  </si>
  <si>
    <t>Oceania</t>
  </si>
  <si>
    <t>Mortality and Mortality Rate by Major Causes (Japan)</t>
    <phoneticPr fontId="2"/>
  </si>
  <si>
    <t>Causes of Death</t>
    <phoneticPr fontId="2"/>
  </si>
  <si>
    <t>No. of 
Deaths</t>
    <phoneticPr fontId="2"/>
  </si>
  <si>
    <t> Tuberculosis</t>
  </si>
  <si>
    <t> Malignant Neoplasms</t>
  </si>
  <si>
    <r>
      <rPr>
        <sz val="10"/>
        <rFont val="ＭＳ Ｐゴシック"/>
        <family val="3"/>
        <charset val="128"/>
      </rPr>
      <t>　　</t>
    </r>
    <phoneticPr fontId="2"/>
  </si>
  <si>
    <t>Stomach</t>
    <phoneticPr fontId="2"/>
  </si>
  <si>
    <t>Liver</t>
    <phoneticPr fontId="2"/>
  </si>
  <si>
    <t>Trachea, Bronchus &amp; Lung</t>
    <phoneticPr fontId="2"/>
  </si>
  <si>
    <r>
      <rPr>
        <sz val="10"/>
        <rFont val="ＭＳ Ｐゴシック"/>
        <family val="3"/>
        <charset val="128"/>
      </rPr>
      <t>　</t>
    </r>
    <r>
      <rPr>
        <sz val="10"/>
        <rFont val="Arial"/>
        <family val="2"/>
      </rPr>
      <t>Diabetes</t>
    </r>
  </si>
  <si>
    <r>
      <rPr>
        <sz val="10"/>
        <rFont val="ＭＳ Ｐゴシック"/>
        <family val="3"/>
        <charset val="128"/>
      </rPr>
      <t>　</t>
    </r>
    <r>
      <rPr>
        <sz val="10"/>
        <rFont val="Arial"/>
        <family val="2"/>
      </rPr>
      <t>Hypertensive disease</t>
    </r>
  </si>
  <si>
    <r>
      <rPr>
        <sz val="10"/>
        <rFont val="ＭＳ Ｐゴシック"/>
        <family val="3"/>
        <charset val="128"/>
      </rPr>
      <t>　</t>
    </r>
    <r>
      <rPr>
        <sz val="10"/>
        <rFont val="Arial"/>
        <family val="2"/>
      </rPr>
      <t xml:space="preserve">Heart disease
</t>
    </r>
    <r>
      <rPr>
        <sz val="8"/>
        <rFont val="Arial"/>
        <family val="2"/>
      </rPr>
      <t xml:space="preserve">  (excluding hypertensive heart disease)</t>
    </r>
    <phoneticPr fontId="2"/>
  </si>
  <si>
    <r>
      <rPr>
        <sz val="10"/>
        <rFont val="ＭＳ Ｐゴシック"/>
        <family val="3"/>
        <charset val="128"/>
      </rPr>
      <t>　</t>
    </r>
    <r>
      <rPr>
        <sz val="10"/>
        <rFont val="Arial"/>
        <family val="2"/>
      </rPr>
      <t>Cerebrovascular disease</t>
    </r>
    <phoneticPr fontId="2"/>
  </si>
  <si>
    <r>
      <rPr>
        <sz val="10"/>
        <rFont val="ＭＳ Ｐゴシック"/>
        <family val="3"/>
        <charset val="128"/>
      </rPr>
      <t>　</t>
    </r>
    <r>
      <rPr>
        <sz val="10"/>
        <rFont val="Arial"/>
        <family val="2"/>
      </rPr>
      <t>Pneumonia</t>
    </r>
  </si>
  <si>
    <r>
      <rPr>
        <sz val="10"/>
        <rFont val="ＭＳ Ｐゴシック"/>
        <family val="3"/>
        <charset val="128"/>
      </rPr>
      <t>　</t>
    </r>
    <r>
      <rPr>
        <sz val="10"/>
        <rFont val="Arial"/>
        <family val="2"/>
      </rPr>
      <t>Hepatic disease</t>
    </r>
  </si>
  <si>
    <r>
      <rPr>
        <sz val="10"/>
        <rFont val="ＭＳ Ｐゴシック"/>
        <family val="3"/>
        <charset val="128"/>
      </rPr>
      <t>　</t>
    </r>
    <r>
      <rPr>
        <sz val="10"/>
        <rFont val="Arial"/>
        <family val="2"/>
      </rPr>
      <t>Renal disease</t>
    </r>
  </si>
  <si>
    <r>
      <rPr>
        <sz val="10"/>
        <rFont val="ＭＳ Ｐゴシック"/>
        <family val="3"/>
        <charset val="128"/>
      </rPr>
      <t>　</t>
    </r>
    <r>
      <rPr>
        <sz val="10"/>
        <rFont val="Arial"/>
        <family val="2"/>
      </rPr>
      <t>Senility without psychosis</t>
    </r>
  </si>
  <si>
    <r>
      <rPr>
        <sz val="10"/>
        <rFont val="ＭＳ Ｐゴシック"/>
        <family val="3"/>
        <charset val="128"/>
      </rPr>
      <t>　</t>
    </r>
    <r>
      <rPr>
        <sz val="10"/>
        <rFont val="Arial"/>
        <family val="2"/>
      </rPr>
      <t>Accidents</t>
    </r>
  </si>
  <si>
    <r>
      <rPr>
        <sz val="10"/>
        <rFont val="ＭＳ Ｐゴシック"/>
        <family val="3"/>
        <charset val="128"/>
      </rPr>
      <t>　</t>
    </r>
    <r>
      <rPr>
        <sz val="10"/>
        <rFont val="Arial"/>
        <family val="2"/>
      </rPr>
      <t>Suicides</t>
    </r>
  </si>
  <si>
    <t xml:space="preserve">Deaths per </t>
    <phoneticPr fontId="2"/>
  </si>
  <si>
    <t>100,000</t>
    <phoneticPr fontId="2"/>
  </si>
  <si>
    <t xml:space="preserve"> population</t>
    <phoneticPr fontId="2"/>
  </si>
  <si>
    <t>Note:  Underlined numerical data have been revised due to revision in accordance with changes in data in the quoted sources.</t>
    <phoneticPr fontId="2"/>
  </si>
  <si>
    <t>Mortality Rate by Major Causes (Worldwide)</t>
    <phoneticPr fontId="2"/>
  </si>
  <si>
    <t>Causes of Death</t>
  </si>
  <si>
    <t>Male</t>
    <phoneticPr fontId="2"/>
  </si>
  <si>
    <t>No. of Deaths</t>
    <phoneticPr fontId="2"/>
  </si>
  <si>
    <t xml:space="preserve"> Tuberculosis</t>
    <phoneticPr fontId="2"/>
  </si>
  <si>
    <t xml:space="preserve"> Malignant Neoplasms</t>
    <phoneticPr fontId="2"/>
  </si>
  <si>
    <t>Esophagus</t>
  </si>
  <si>
    <r>
      <t>Stomach</t>
    </r>
    <r>
      <rPr>
        <sz val="11"/>
        <rFont val="ＭＳ Ｐゴシック"/>
        <family val="3"/>
        <charset val="128"/>
      </rPr>
      <t>　　　</t>
    </r>
  </si>
  <si>
    <t>Colon, Rectosigmoid Junction, Rectum &amp; Anus</t>
  </si>
  <si>
    <t>Liver</t>
  </si>
  <si>
    <t xml:space="preserve">    Trachea, Bronchus &amp; Lung</t>
    <phoneticPr fontId="2"/>
  </si>
  <si>
    <t xml:space="preserve">    Prostate</t>
    <phoneticPr fontId="2"/>
  </si>
  <si>
    <t xml:space="preserve">    Breast (Female)</t>
    <phoneticPr fontId="2"/>
  </si>
  <si>
    <t xml:space="preserve">    Cervix Uteri</t>
    <phoneticPr fontId="2"/>
  </si>
  <si>
    <t xml:space="preserve">    Lymphoid, Leukemia &amp; Haematopoietic tissue</t>
    <phoneticPr fontId="2"/>
  </si>
  <si>
    <t> Diabetes</t>
  </si>
  <si>
    <t> Hypertensive Disease</t>
  </si>
  <si>
    <t> Ischaemic Heart Diseases</t>
  </si>
  <si>
    <t> Cerebrovascular Diseases</t>
  </si>
  <si>
    <t> Pneumonia</t>
  </si>
  <si>
    <t> Gastric &amp; Duodenal Ulcer</t>
  </si>
  <si>
    <t> Diseases of the Liver</t>
  </si>
  <si>
    <t> Disorders of Kidney and Ureter</t>
  </si>
  <si>
    <t> Transport Accidents</t>
  </si>
  <si>
    <t> Intentional Self-Harm</t>
  </si>
  <si>
    <t>National Health Care Expenditures (Japan)</t>
    <phoneticPr fontId="2"/>
  </si>
  <si>
    <t>National Health Care Expenditures</t>
    <phoneticPr fontId="2"/>
  </si>
  <si>
    <t>Proportion of National
Health Care Expenditures</t>
    <phoneticPr fontId="2"/>
  </si>
  <si>
    <r>
      <t xml:space="preserve">per Capita
</t>
    </r>
    <r>
      <rPr>
        <sz val="9"/>
        <rFont val="Arial"/>
        <family val="2"/>
      </rPr>
      <t>(JPY 1,000)</t>
    </r>
    <phoneticPr fontId="2"/>
  </si>
  <si>
    <t>% of
GDP</t>
    <phoneticPr fontId="2"/>
  </si>
  <si>
    <t>% of
National Income</t>
    <phoneticPr fontId="2"/>
  </si>
  <si>
    <t xml:space="preserve">1. Long-Term Care Insurance cost was excluded since 2000 according to the introduction of </t>
    <phoneticPr fontId="2"/>
  </si>
  <si>
    <t xml:space="preserve">    the Long-Term Care Insurance system in Japan.</t>
    <phoneticPr fontId="2"/>
  </si>
  <si>
    <t xml:space="preserve">2. GDP and National Income were based on Economic and Social Research Institute, Cabinet Office, </t>
    <phoneticPr fontId="2"/>
  </si>
  <si>
    <t xml:space="preserve"> Annual Report on National Accounts.</t>
    <phoneticPr fontId="2"/>
  </si>
  <si>
    <t>https://www.esri.cao.go.jp/jp/sna/menu.html</t>
    <phoneticPr fontId="48"/>
  </si>
  <si>
    <t xml:space="preserve">    the ratios of National Health Care Expenditures to GDP and NI have been retrospectively revised.</t>
    <phoneticPr fontId="2"/>
  </si>
  <si>
    <t>Ministry of Health, Labour, and Welfare, Estimates of National Medical Care Expenditure</t>
    <phoneticPr fontId="2"/>
  </si>
  <si>
    <t>National Health Care Expenditures (Worldwide)</t>
    <phoneticPr fontId="2"/>
  </si>
  <si>
    <t>..</t>
  </si>
  <si>
    <t>% of GDP</t>
    <phoneticPr fontId="2"/>
  </si>
  <si>
    <t>Luxembourg</t>
  </si>
  <si>
    <t xml:space="preserve">Values have been retrospectively revised in accordance with revisions in the source documents cited. </t>
    <phoneticPr fontId="2"/>
  </si>
  <si>
    <t>Source : OECD, OECD Health Data</t>
  </si>
  <si>
    <t>National Health Care Expenditures and Share by Source of Revenues (Japan)</t>
    <phoneticPr fontId="2"/>
  </si>
  <si>
    <t>National Health Care Expenditures</t>
    <phoneticPr fontId="48"/>
  </si>
  <si>
    <t>Source of Revenue (%)</t>
    <phoneticPr fontId="48"/>
  </si>
  <si>
    <r>
      <t xml:space="preserve">Total 
</t>
    </r>
    <r>
      <rPr>
        <sz val="8"/>
        <rFont val="Arial"/>
        <family val="2"/>
      </rPr>
      <t>(JPY 100 mil.)</t>
    </r>
    <phoneticPr fontId="2"/>
  </si>
  <si>
    <r>
      <t>per Capita</t>
    </r>
    <r>
      <rPr>
        <sz val="8"/>
        <rFont val="Arial"/>
        <family val="2"/>
      </rPr>
      <t xml:space="preserve"> (JPY 1,000)</t>
    </r>
    <phoneticPr fontId="2"/>
  </si>
  <si>
    <t>Public Expenses</t>
    <phoneticPr fontId="2"/>
  </si>
  <si>
    <t>Health Insurance</t>
    <phoneticPr fontId="2"/>
  </si>
  <si>
    <t>Out of pockets</t>
    <phoneticPr fontId="2"/>
  </si>
  <si>
    <t>National Treasury</t>
    <phoneticPr fontId="2"/>
  </si>
  <si>
    <t>Perfectures</t>
    <phoneticPr fontId="2"/>
  </si>
  <si>
    <t>Employer</t>
  </si>
  <si>
    <t>Employee</t>
  </si>
  <si>
    <t xml:space="preserve">    the ratios of National Health Care Expenditures to GDP have been retrospectively revised.</t>
    <phoneticPr fontId="2"/>
  </si>
  <si>
    <t>2. Long-term care insurance cost was excluded since 2000.</t>
    <phoneticPr fontId="2"/>
  </si>
  <si>
    <t>3. Special measures to reduce insurance premiums are included in National Treasury.</t>
    <phoneticPr fontId="2"/>
  </si>
  <si>
    <t>4. GDP was based on Economic and Social Research Institute, Cabinet Office, Annual Report on National Accounts</t>
    <phoneticPr fontId="2"/>
  </si>
  <si>
    <t>Ministry of Health, Labour and Welfare, Estimates of National Medical Care Expenditure</t>
    <phoneticPr fontId="48"/>
  </si>
  <si>
    <t>https://www.mhlw.go.jp/toukei/list/37-21c.html</t>
    <phoneticPr fontId="2"/>
  </si>
  <si>
    <t>National Health Care Expenditures and Share by Source of Revenues (USA)</t>
    <phoneticPr fontId="2"/>
  </si>
  <si>
    <t>Total 
(USD bil.)</t>
    <phoneticPr fontId="2"/>
  </si>
  <si>
    <t>per Capita (USD)</t>
    <phoneticPr fontId="2"/>
  </si>
  <si>
    <t>Government</t>
    <phoneticPr fontId="2"/>
  </si>
  <si>
    <t>Insurance Premium</t>
    <phoneticPr fontId="2"/>
  </si>
  <si>
    <t>Federal</t>
    <phoneticPr fontId="2"/>
  </si>
  <si>
    <t>State &amp; Local</t>
    <phoneticPr fontId="2"/>
  </si>
  <si>
    <t>1. 'National Health Care Expenditure' are Personal Health Care which is equivalent to Japanese</t>
    <phoneticPr fontId="2"/>
  </si>
  <si>
    <t xml:space="preserve">    National Health Care Expenditure.  The ratio to GDP and medical treatment expenses per capita are </t>
    <phoneticPr fontId="2"/>
  </si>
  <si>
    <t xml:space="preserve">   calculated based on National Health Expenditure in NHE Web tables of CMS data.</t>
    <phoneticPr fontId="2"/>
  </si>
  <si>
    <t>2. 'Insurance Premium' includes only Private Health Insurance.</t>
    <phoneticPr fontId="2"/>
  </si>
  <si>
    <t xml:space="preserve">3. Values have been retrospectively revised in accordance with revisions in the source documents cited. </t>
    <phoneticPr fontId="24"/>
  </si>
  <si>
    <t>Centers for Medicare &amp; Medicaid Services, National Health Expenditure Data</t>
    <phoneticPr fontId="2"/>
  </si>
  <si>
    <t>https://www.cms.gov/Research-Statistics-Data-and-Systems/Statistics-Trends-and-Reports/NationalHealthExpendData/NationalHealthAccountsHistorical.html</t>
    <phoneticPr fontId="24"/>
  </si>
  <si>
    <t>Proportion of National Treasury Expenses in National Health Care Expenditures (Japan)</t>
    <phoneticPr fontId="2"/>
  </si>
  <si>
    <t>Fiscal Year</t>
    <phoneticPr fontId="48"/>
  </si>
  <si>
    <t>General Accounts
Budget
(A)</t>
  </si>
  <si>
    <t>National Health
Care Expenditures
(B)</t>
  </si>
  <si>
    <t>National Treasury
Expenses in (B)
(C)</t>
  </si>
  <si>
    <t xml:space="preserve">(C) / (A) </t>
    <phoneticPr fontId="2"/>
  </si>
  <si>
    <t xml:space="preserve">(C) / (B) </t>
    <phoneticPr fontId="2"/>
  </si>
  <si>
    <t>(JPY 100 mil.)</t>
    <phoneticPr fontId="2"/>
  </si>
  <si>
    <t>Notes:</t>
    <phoneticPr fontId="2"/>
  </si>
  <si>
    <t>Values have been retrospectively revised in accordance with revisions in the source documents cited.</t>
    <phoneticPr fontId="2"/>
  </si>
  <si>
    <t>National Health Care Expenditures: Ministry of Health, Labour and Welfare, Estimates of National Medical Care Expenditure</t>
    <phoneticPr fontId="2"/>
  </si>
  <si>
    <t>General Accounts Budget: Ministry of Finance Japan, Budget</t>
    <phoneticPr fontId="48"/>
  </si>
  <si>
    <t>https://www.mof.go.jp/budget/budger_workflow/budget/index.html</t>
    <phoneticPr fontId="2"/>
  </si>
  <si>
    <t>Proportion of National Treasury Expenses in National Health Care Expenditures (USA)</t>
    <phoneticPr fontId="2"/>
  </si>
  <si>
    <t>Outlays: Budget 
(A)</t>
    <phoneticPr fontId="2"/>
  </si>
  <si>
    <t>National Health Care
Expenditure 
(B)</t>
    <phoneticPr fontId="2"/>
  </si>
  <si>
    <t>National Treasury
Expense in (B) 
(C)</t>
    <phoneticPr fontId="2"/>
  </si>
  <si>
    <t>(C) / (A)</t>
  </si>
  <si>
    <t xml:space="preserve">(C) / (B) </t>
  </si>
  <si>
    <t>1. 'National Health Care Expenditure' are Personal Health Care which is equivalent to Japanese National Health Care Expenditure.</t>
  </si>
  <si>
    <t>2. 'National Treasury Expense' represent the expense of the Federal Government.</t>
  </si>
  <si>
    <t>3. Values have been retrospectively revised in accordance with revisions in the source documents cited.</t>
    <phoneticPr fontId="24"/>
  </si>
  <si>
    <t>National Health Care Expenditure:</t>
    <phoneticPr fontId="2"/>
  </si>
  <si>
    <t>National Treasury Expense:</t>
    <phoneticPr fontId="2"/>
  </si>
  <si>
    <t>Until 1995, Bank of Japan, Comparative Economic and Financial Statistics Japan and Other Major Countries</t>
    <phoneticPr fontId="2"/>
  </si>
  <si>
    <t>2000, Toyo Keizai, Economic Statistic Almanac</t>
    <phoneticPr fontId="2"/>
  </si>
  <si>
    <t>From 2003, United States Department of the Treasury, Joint Statement on Budget Results for Fiscal Year</t>
    <phoneticPr fontId="24"/>
  </si>
  <si>
    <t>Social Benefit by Category (Japan)</t>
    <phoneticPr fontId="2"/>
  </si>
  <si>
    <t>Medical Care</t>
    <phoneticPr fontId="2"/>
  </si>
  <si>
    <t>Pensions</t>
    <phoneticPr fontId="2"/>
  </si>
  <si>
    <t>Welfare &amp; Others</t>
    <phoneticPr fontId="2"/>
  </si>
  <si>
    <t>Long-term Care</t>
    <phoneticPr fontId="48"/>
  </si>
  <si>
    <t>Value (JPY 100 mil.)</t>
    <phoneticPr fontId="2"/>
  </si>
  <si>
    <t>Percentage of National Income (%)</t>
    <phoneticPr fontId="2"/>
  </si>
  <si>
    <t>1. Values have been retrospectively revised in accordance with revisions in the source documents cited.</t>
    <phoneticPr fontId="2"/>
  </si>
  <si>
    <t>2. National Income was based on Economic and Social Research Institute, Cabinet Office, Annual Report on National Accounts.</t>
    <phoneticPr fontId="2"/>
  </si>
  <si>
    <t>National Institute of Population and Social Security Research, The Financial Statistics of Social Security in Japan</t>
    <phoneticPr fontId="2"/>
  </si>
  <si>
    <t>http://www.ipss.go.jp/ss-cost/j/fsss-R01/fsss_R01.asp</t>
    <phoneticPr fontId="2"/>
  </si>
  <si>
    <t>Number of Medical Care Facilities (Japan)</t>
    <phoneticPr fontId="2"/>
  </si>
  <si>
    <t>Year</t>
    <phoneticPr fontId="48"/>
  </si>
  <si>
    <t>Hospitals &amp; Clinics</t>
    <phoneticPr fontId="2"/>
  </si>
  <si>
    <t>Pharmacies</t>
    <phoneticPr fontId="2"/>
  </si>
  <si>
    <t>Hospitals</t>
    <phoneticPr fontId="2"/>
  </si>
  <si>
    <t>General Practitioners</t>
    <phoneticPr fontId="2"/>
  </si>
  <si>
    <t>Dental Clinics</t>
    <phoneticPr fontId="2"/>
  </si>
  <si>
    <t>Psychiatric Hospitals</t>
    <phoneticPr fontId="2"/>
  </si>
  <si>
    <t>Infectious Dis. Hospitals</t>
    <phoneticPr fontId="2"/>
  </si>
  <si>
    <t>Tuberculosis Sanatoria</t>
    <phoneticPr fontId="2"/>
  </si>
  <si>
    <t>General Hospitals</t>
    <phoneticPr fontId="2"/>
  </si>
  <si>
    <t>Regional Medical Care Support Hospitals 
(re-sum)</t>
    <phoneticPr fontId="2"/>
  </si>
  <si>
    <t>With Beds</t>
    <phoneticPr fontId="2"/>
  </si>
  <si>
    <t>Without Beds</t>
    <phoneticPr fontId="2"/>
  </si>
  <si>
    <t>Without Beds</t>
  </si>
  <si>
    <t>Number of Facilities</t>
    <phoneticPr fontId="2"/>
  </si>
  <si>
    <t>Number of Facilities per 100,000 Population</t>
    <phoneticPr fontId="2"/>
  </si>
  <si>
    <t xml:space="preserve"> - </t>
  </si>
  <si>
    <t>1. Infectious Disease Hospitals were abolished in April 1999.</t>
    <phoneticPr fontId="2"/>
  </si>
  <si>
    <t>2. Besides pharmacies, there are drug sellers with first-class license and with second-class license as pharmaceutical sales business.</t>
    <phoneticPr fontId="2"/>
  </si>
  <si>
    <t xml:space="preserve">3. The number of pharmacies in FY2010 does not include municipalities in Miyagi prefecture and some Fukushima prefectures </t>
    <phoneticPr fontId="2"/>
  </si>
  <si>
    <t xml:space="preserve"> due to the impact of the Great East Japan Earthquake.</t>
    <phoneticPr fontId="2"/>
  </si>
  <si>
    <t>4. Comprehensive Hospitals (re-sum) was removed due to no update, and added Regional Medical Care Support Hospitals (re-sum).</t>
    <phoneticPr fontId="2"/>
  </si>
  <si>
    <t xml:space="preserve">Source : </t>
    <phoneticPr fontId="48"/>
  </si>
  <si>
    <t>Hospitals: Ministry of Health, Labour and Welfare, Medical Care Facility Survey, Hospital Report</t>
    <phoneticPr fontId="48"/>
  </si>
  <si>
    <t>https://www.mhlw.go.jp/toukei/list/79-1a.html</t>
    <phoneticPr fontId="2"/>
  </si>
  <si>
    <t>Pharmacies: Ministry of Health, Labour and Welfare, Hygiene Administration Report in Japan</t>
    <phoneticPr fontId="48"/>
  </si>
  <si>
    <t>https://www.mhlw.go.jp/toukei/list/36-19a.html</t>
    <phoneticPr fontId="2"/>
  </si>
  <si>
    <t>Number of Beds in Medical Care Facilities (Japan)</t>
  </si>
  <si>
    <t>Medical Care Facilities</t>
    <phoneticPr fontId="2"/>
  </si>
  <si>
    <t>Psychiatric Care</t>
    <phoneticPr fontId="2"/>
  </si>
  <si>
    <t>Infection Care</t>
    <phoneticPr fontId="2"/>
  </si>
  <si>
    <t>Tuberculosis Care</t>
    <phoneticPr fontId="2"/>
  </si>
  <si>
    <t>Convalescent Ward</t>
    <phoneticPr fontId="2"/>
  </si>
  <si>
    <t>former 'Other Facilities'</t>
    <phoneticPr fontId="2"/>
  </si>
  <si>
    <t>Convalescent Ward
 (re-sum)</t>
  </si>
  <si>
    <t>Number of Beds</t>
    <phoneticPr fontId="2"/>
  </si>
  <si>
    <t>Number of Beds per 100,000 Population</t>
    <phoneticPr fontId="2"/>
  </si>
  <si>
    <t>Source : Ministry of Health, Labour and Welfare, Medical Care Facility Survey,Hospital Report</t>
    <phoneticPr fontId="48"/>
  </si>
  <si>
    <t>Number of Medical Care Personnel (Japan)</t>
  </si>
  <si>
    <r>
      <t>Physicians</t>
    </r>
    <r>
      <rPr>
        <vertAlign val="superscript"/>
        <sz val="12"/>
        <rFont val="Arial"/>
        <family val="2"/>
      </rPr>
      <t>*1</t>
    </r>
    <phoneticPr fontId="2"/>
  </si>
  <si>
    <r>
      <t>Dentists</t>
    </r>
    <r>
      <rPr>
        <vertAlign val="superscript"/>
        <sz val="12"/>
        <rFont val="Arial"/>
        <family val="2"/>
      </rPr>
      <t>*1</t>
    </r>
    <phoneticPr fontId="2"/>
  </si>
  <si>
    <r>
      <t>Nurses</t>
    </r>
    <r>
      <rPr>
        <vertAlign val="superscript"/>
        <sz val="12"/>
        <rFont val="Arial"/>
        <family val="2"/>
      </rPr>
      <t>*2</t>
    </r>
    <phoneticPr fontId="2"/>
  </si>
  <si>
    <r>
      <t>Pharmacists</t>
    </r>
    <r>
      <rPr>
        <vertAlign val="superscript"/>
        <sz val="12"/>
        <rFont val="Arial"/>
        <family val="2"/>
      </rPr>
      <t>*1</t>
    </r>
    <phoneticPr fontId="2"/>
  </si>
  <si>
    <t>Total Number</t>
  </si>
  <si>
    <t>Number per 100,000 Population</t>
    <phoneticPr fontId="2"/>
  </si>
  <si>
    <t>*1: Number of licensed specialists.</t>
    <phoneticPr fontId="2"/>
  </si>
  <si>
    <t>*2: Number of actual workers including nurses and assistant nurses.</t>
    <phoneticPr fontId="2"/>
  </si>
  <si>
    <t>Ministry of Health, Labour and Welfare, Report on Public Health Administration and Services</t>
  </si>
  <si>
    <t>Ministry of Health, Labour and Welfare, Report on Survey of Physicians, Dentists and Pharmacists</t>
    <phoneticPr fontId="2"/>
  </si>
  <si>
    <t>https://www.mhlw.go.jp/toukei/list/33-20.html</t>
    <phoneticPr fontId="48"/>
  </si>
  <si>
    <t>Exchange Rates</t>
    <phoneticPr fontId="2"/>
  </si>
  <si>
    <t>Per US Doller (Period average: Year)</t>
    <phoneticPr fontId="2"/>
  </si>
  <si>
    <t>Currency
Abbreviation</t>
    <phoneticPr fontId="2"/>
  </si>
  <si>
    <t>Australian Dollar</t>
    <phoneticPr fontId="2"/>
  </si>
  <si>
    <t>AUD</t>
  </si>
  <si>
    <t>Canadian Dollar</t>
    <phoneticPr fontId="2"/>
  </si>
  <si>
    <t>CAD</t>
  </si>
  <si>
    <t>Yuan</t>
  </si>
  <si>
    <t>CNY</t>
  </si>
  <si>
    <t>Danish Krone</t>
  </si>
  <si>
    <t>EU</t>
  </si>
  <si>
    <t>Euro</t>
  </si>
  <si>
    <t>Schilling</t>
  </si>
  <si>
    <t>ATS</t>
  </si>
  <si>
    <t>Belgian Franc</t>
  </si>
  <si>
    <t>BEF</t>
  </si>
  <si>
    <t>Franc</t>
  </si>
  <si>
    <t>FRF</t>
  </si>
  <si>
    <t>Deutsche Mark</t>
  </si>
  <si>
    <t>DEM</t>
  </si>
  <si>
    <t>Italian Lira</t>
  </si>
  <si>
    <t>ITL</t>
  </si>
  <si>
    <t>NetherLands</t>
  </si>
  <si>
    <t>Guilder</t>
  </si>
  <si>
    <t>NLG</t>
  </si>
  <si>
    <t>Portuguese Escudo</t>
  </si>
  <si>
    <t>PTE</t>
  </si>
  <si>
    <t>Spanish Peseta</t>
  </si>
  <si>
    <t>ESP</t>
  </si>
  <si>
    <t>Yen</t>
  </si>
  <si>
    <t>Korean Won</t>
  </si>
  <si>
    <t>KRW</t>
  </si>
  <si>
    <t>SEK</t>
  </si>
  <si>
    <t>United Kingdom</t>
  </si>
  <si>
    <t>Pound Sterling</t>
  </si>
  <si>
    <t>United States</t>
  </si>
  <si>
    <t>US Dollar</t>
    <phoneticPr fontId="2"/>
  </si>
  <si>
    <t>Currency unit of EU : The euro has been used in Austria, Belgium, France, Germany, Italy, Netherlands, Portugal and Spain since 2000.</t>
    <phoneticPr fontId="24"/>
  </si>
  <si>
    <t>Source : International Monetary Fund, International Financial Statistics</t>
    <phoneticPr fontId="2"/>
  </si>
  <si>
    <t>List of abbreviated Names of JPMA member Companies</t>
    <phoneticPr fontId="2"/>
  </si>
  <si>
    <t>Abbreviated Name</t>
  </si>
  <si>
    <t>Official Name</t>
  </si>
  <si>
    <t>AbbVie GK</t>
    <phoneticPr fontId="2"/>
  </si>
  <si>
    <t>Alfresa Pharma Corporation</t>
    <phoneticPr fontId="2"/>
  </si>
  <si>
    <t>Amgen K.K</t>
  </si>
  <si>
    <t>Asahi Kasei Pharma</t>
  </si>
  <si>
    <t>ASAHI KASEI PHARMA CORPORATION</t>
  </si>
  <si>
    <t>ASKA Pharmaceutical Co., Ltd.</t>
    <phoneticPr fontId="2"/>
  </si>
  <si>
    <t>ASTELLAS PHARMA INC.</t>
    <phoneticPr fontId="2"/>
  </si>
  <si>
    <t>AstraZeneca K.K.</t>
  </si>
  <si>
    <t>BAYER YAKUHIN, LTD.</t>
  </si>
  <si>
    <t>THE RESEARCH FOUNDATION FOR MICROBIAL DISEASES OF OSAKA UNIVERSITY</t>
    <phoneticPr fontId="2"/>
  </si>
  <si>
    <t>Biogen Japan Ltd.</t>
    <phoneticPr fontId="2"/>
  </si>
  <si>
    <t>NIPPON BOEHRINGER INGELHEIM CO., LTD.</t>
  </si>
  <si>
    <t>Bristol-Myers Squibb K.K.</t>
  </si>
  <si>
    <t>CHUGAI PHARMACEUTICAL CO., LTD.</t>
  </si>
  <si>
    <t>DAIICHI SANKYO CO., LTD.</t>
  </si>
  <si>
    <t>EA Pharma Co., Ltd.</t>
    <phoneticPr fontId="2"/>
  </si>
  <si>
    <t>Eisai Co., Ltd.</t>
    <phoneticPr fontId="2"/>
  </si>
  <si>
    <t>ELI LILLY JAPAN K.K.</t>
  </si>
  <si>
    <t>FUJIFILM Toyama Chemical Co., Ltd.</t>
    <phoneticPr fontId="2"/>
  </si>
  <si>
    <t>FUSO PHARMACEUTICAL INDUSTRIES, LTD.</t>
  </si>
  <si>
    <t>GlaxoSmithKline K.K.</t>
  </si>
  <si>
    <t>Hisamitsu Pharmaceutical Co.,Inc</t>
    <phoneticPr fontId="2"/>
  </si>
  <si>
    <t>JANSSEN PHARMACEUTICAL K.K.</t>
  </si>
  <si>
    <t>JCR Pharmaceuticals Co., Ltd.</t>
    <phoneticPr fontId="2"/>
  </si>
  <si>
    <t>KAKEN PHARMACEUTICAL CO., LTD.</t>
  </si>
  <si>
    <t>KISSEI PHARMACEUTICAL CO., LTD.</t>
  </si>
  <si>
    <t>KM Biologics Co.,Ltd.</t>
    <phoneticPr fontId="2"/>
  </si>
  <si>
    <t>Kowa Company, Ltd.</t>
    <phoneticPr fontId="2"/>
  </si>
  <si>
    <t>Kyorin Pharma.</t>
    <phoneticPr fontId="2"/>
  </si>
  <si>
    <t>KYORIN Pharmaceutical Co.,Ltd.</t>
    <phoneticPr fontId="2"/>
  </si>
  <si>
    <t>KYOTO PHARMACEUTICAL INDUSTRIES, LTD.</t>
  </si>
  <si>
    <t>Kyowa Kirin Co., Ltd.</t>
    <phoneticPr fontId="2"/>
  </si>
  <si>
    <t>MARUHO CO., LTD.</t>
  </si>
  <si>
    <t>MARUISHI PHARMACEUTICAL CO., LTD.</t>
  </si>
  <si>
    <t>Meiji Seika Pharma Co., Ltd.</t>
    <phoneticPr fontId="2"/>
  </si>
  <si>
    <t>Merck Biopharma</t>
    <phoneticPr fontId="2"/>
  </si>
  <si>
    <t xml:space="preserve">Merck Biopharma Co., Ltd. </t>
    <phoneticPr fontId="2"/>
  </si>
  <si>
    <t>MITSUBISHI TANABE PHARMA CORPORATION</t>
  </si>
  <si>
    <t>MOCHIDA PHARMACEUTICAL CO., LTD.</t>
  </si>
  <si>
    <t>MSD K.K.</t>
  </si>
  <si>
    <t>NIPPON CHEMIPHAR CO., LTD.</t>
  </si>
  <si>
    <t>NIPPON KAYAKU CO., LTD.</t>
  </si>
  <si>
    <t>NIPPON SHINYAKU Co., Ltd.</t>
  </si>
  <si>
    <t>NIPPON ZOKI PHARMACEUTICAL CO., LTD.</t>
  </si>
  <si>
    <t>NOVARTIS PHARMA K.K.</t>
  </si>
  <si>
    <t>NOVO NORDISK PHARMA LTD.</t>
  </si>
  <si>
    <t>ONO PHARMACEUTICAL CO., LTD.</t>
  </si>
  <si>
    <t>OTSUKA PHARMACEUTICAL Co., Ltd.</t>
  </si>
  <si>
    <t>PFIZER JAPAN INC.</t>
  </si>
  <si>
    <t>Sanofi K.K.</t>
  </si>
  <si>
    <t>SANTEN PHARMACEUTICAL CO., LTD.</t>
  </si>
  <si>
    <t>SANWA KAGAKU KENKYUSHO CO., LTD.</t>
  </si>
  <si>
    <t>SEIKAGAKU CORPORATION</t>
  </si>
  <si>
    <t>SENJU PHARMACEUTICAL CO., LTD.</t>
  </si>
  <si>
    <t>SHIONOGI &amp; CO., LTD.</t>
  </si>
  <si>
    <t>SUMITOMO PHARMA CO., LTD.</t>
    <phoneticPr fontId="2"/>
  </si>
  <si>
    <t xml:space="preserve">Sun Pharma Japan Ltd. </t>
    <phoneticPr fontId="2"/>
  </si>
  <si>
    <t>TAIHO PHARMACEUTICAL CO., LTD.</t>
  </si>
  <si>
    <t>TAISHO PHARMACEUTICAL CO., LTD.</t>
  </si>
  <si>
    <t>TAKEDA PHARMACEUTICAL COMPANY LIMITED</t>
    <phoneticPr fontId="2"/>
  </si>
  <si>
    <t>TEIJIN PHARMA LIMITED</t>
  </si>
  <si>
    <t>TEIKOKU SEIYAKU CO., LTD.</t>
  </si>
  <si>
    <t>TOA EIYO LTD.</t>
  </si>
  <si>
    <t>Toray Industries, Inc.</t>
  </si>
  <si>
    <t>Torii Pharma.</t>
    <phoneticPr fontId="2"/>
  </si>
  <si>
    <t>TORII PHARMACEUTICAL CO., LTD.</t>
  </si>
  <si>
    <t>TSUMURA &amp; Co.</t>
    <phoneticPr fontId="2"/>
  </si>
  <si>
    <t>UCB JAPAN CO., LTD.</t>
  </si>
  <si>
    <t>Viatris Pharmaceuticals Japan Inc.</t>
    <phoneticPr fontId="2"/>
  </si>
  <si>
    <t>WAKAMOTO PHARMACEUTICAL CO., LTD.</t>
  </si>
  <si>
    <t>YAKULT HONSHA CO., LTD.</t>
  </si>
  <si>
    <t>ZERIA PHARMACEUTICAL CO., LTD.</t>
  </si>
  <si>
    <t>INDEX</t>
    <phoneticPr fontId="2"/>
  </si>
  <si>
    <t>A. Pharmaceutical Industry Outlook</t>
  </si>
  <si>
    <t>A1</t>
  </si>
  <si>
    <t>Pharmaceutical Manufacturers / Employment</t>
    <phoneticPr fontId="2"/>
  </si>
  <si>
    <t>A1-1</t>
  </si>
  <si>
    <t>Number of Pharmaceutical Manufacturers (Japan)</t>
  </si>
  <si>
    <t>A1-2</t>
  </si>
  <si>
    <t>Number of Pharmaceutical Manufacturers by Number of Employees (Japan)</t>
  </si>
  <si>
    <t>A1-3</t>
  </si>
  <si>
    <t>Employment in the Pharmaceutical Industry　(Japan)</t>
  </si>
  <si>
    <t>A1-4</t>
  </si>
  <si>
    <t>Employment in the Pharmaceutical Industry　(Europe)</t>
  </si>
  <si>
    <t>A1-5</t>
  </si>
  <si>
    <t>M&amp;A in Pharmaceutical Industry (Japan)</t>
  </si>
  <si>
    <t>A1-6</t>
  </si>
  <si>
    <t>M&amp;A in Pharmaceutical Industry (Worldwide)</t>
  </si>
  <si>
    <t>A2</t>
  </si>
  <si>
    <t>Pharmaceutical Market</t>
  </si>
  <si>
    <t>A2-1</t>
  </si>
  <si>
    <t>Pharmaceutical Market -Manufacturers Sales-　 (Japan)</t>
  </si>
  <si>
    <t>A2-2</t>
  </si>
  <si>
    <t>Sales of Pharmaceutical Manufacturers by Capital Scale (Japan)</t>
  </si>
  <si>
    <t>A2-3</t>
  </si>
  <si>
    <t>Comparison of Pharmaceutical Sales between Domestic and Foreign Companies (Japan)</t>
  </si>
  <si>
    <t>A2-4</t>
  </si>
  <si>
    <t>Concentration on Pharmaceutical Sales to Leading Companies (Japan)</t>
  </si>
  <si>
    <t>A2-5</t>
  </si>
  <si>
    <t>A2-6</t>
  </si>
  <si>
    <t>A2-7</t>
  </si>
  <si>
    <t>A2-8</t>
  </si>
  <si>
    <t>A3</t>
  </si>
  <si>
    <t xml:space="preserve">Financial Results / Value-Added </t>
    <phoneticPr fontId="2"/>
  </si>
  <si>
    <t>A3-1</t>
  </si>
  <si>
    <t>A3-2</t>
  </si>
  <si>
    <t>Financial Results of the Leading Pharmaceutical Manufacturers (Japan)</t>
    <phoneticPr fontId="2"/>
  </si>
  <si>
    <t>A3-3</t>
  </si>
  <si>
    <t>Financial Results of the Leading Pharmaceutical Manufacturers (Worldwide)</t>
    <phoneticPr fontId="2"/>
  </si>
  <si>
    <t>A3-4</t>
  </si>
  <si>
    <t xml:space="preserve">Oversea Sales of Pharmaceuticals (Japan / USA / Europe) </t>
  </si>
  <si>
    <t>A3-5</t>
  </si>
  <si>
    <t>Comparison of Profitability by company for research-based industries (Worldwide)</t>
  </si>
  <si>
    <t>A3-6</t>
  </si>
  <si>
    <t>Comparison of Profitability by industry sectors for research-based industries (Japan)</t>
  </si>
  <si>
    <t>A3-7</t>
  </si>
  <si>
    <t>Value-Added Ratio of Industrial Sectors (Japan)</t>
  </si>
  <si>
    <t>A4</t>
  </si>
  <si>
    <t>Exports and Imports (Pharmaceutical Products / Technology)</t>
    <phoneticPr fontId="2"/>
  </si>
  <si>
    <t>A4-1</t>
  </si>
  <si>
    <t>International Trade of Pharmaceutical Products (Japan)</t>
  </si>
  <si>
    <t>A4-2</t>
  </si>
  <si>
    <t>International Trade of Pharmaceutical Products by Partner Countries (Japan)</t>
  </si>
  <si>
    <t>A4-3</t>
  </si>
  <si>
    <t>Export / Import of Major Countries (Worldwide)</t>
  </si>
  <si>
    <t>A4-4</t>
  </si>
  <si>
    <t>A4-5</t>
  </si>
  <si>
    <t>Technology Exports and Imports in the Pharmaceutical Industry (Japan)</t>
  </si>
  <si>
    <t>A5</t>
  </si>
  <si>
    <t>Overseas Business of Japanese Companies</t>
    <phoneticPr fontId="2"/>
  </si>
  <si>
    <t>A5-1</t>
  </si>
  <si>
    <t>Overseas Business of Japanese Pharmaceutical Companies (Japan)</t>
  </si>
  <si>
    <t>A5-2</t>
  </si>
  <si>
    <t>Overseas Business of Japanese Pharmaceutical Companies by countries (Japan)</t>
  </si>
  <si>
    <t>A5-3</t>
  </si>
  <si>
    <t>Overseas Sales and Number of Employees (JPMA Member Companies)</t>
  </si>
  <si>
    <t>A5-4</t>
  </si>
  <si>
    <t>Number of Overseas Bases (JPMA Member Companies)</t>
  </si>
  <si>
    <t>A5-5</t>
  </si>
  <si>
    <t>Overseas Bases by Countries (JPMA Member Companies)</t>
  </si>
  <si>
    <t>A6</t>
  </si>
  <si>
    <t>Pharmaceutical Production</t>
    <phoneticPr fontId="2"/>
  </si>
  <si>
    <t>A6-1</t>
  </si>
  <si>
    <t>A6-2</t>
  </si>
  <si>
    <t>Pharmaceutical Production by Therapeutic Category　(Japan)</t>
  </si>
  <si>
    <t>A6-3</t>
  </si>
  <si>
    <t>Trends in Ethical Drug Production by Composition Ratio of Main Therapeutic Category (Japan)</t>
  </si>
  <si>
    <t>A6-4</t>
  </si>
  <si>
    <t>Pharmaceutical Production by Dosage Forms (Japan)</t>
  </si>
  <si>
    <t>A7</t>
  </si>
  <si>
    <t>Research and Development</t>
  </si>
  <si>
    <t>A7-1</t>
  </si>
  <si>
    <t>R&amp;D Expenditures of the Pharmaceutical Industry (Japan)</t>
  </si>
  <si>
    <t>A7-2</t>
  </si>
  <si>
    <t>R&amp;D Expenditures of Leading Pharmaceutical Manufacturers (Japan)</t>
  </si>
  <si>
    <t>A7-3</t>
  </si>
  <si>
    <t>R&amp;D Expenditures of Leading Pharmaceutical Manufacturers (Worldwide)</t>
  </si>
  <si>
    <t>A7-4</t>
  </si>
  <si>
    <t>Trends of R&amp;D Expenditures and Profits as Sales Ratio (Japan)</t>
  </si>
  <si>
    <t>A7-5</t>
  </si>
  <si>
    <t>Trends of R&amp;D Expenditures and Profits as Sales Ratio (USA)</t>
  </si>
  <si>
    <t>A7-6</t>
  </si>
  <si>
    <t>R&amp;D Expenditures as a Percentage of Sales by Industry (Japan)</t>
  </si>
  <si>
    <t>A7-7</t>
  </si>
  <si>
    <t>R&amp;D Expenditures by Industry and Type (Japan)</t>
  </si>
  <si>
    <t>A7-8</t>
  </si>
  <si>
    <t>R&amp;D Expenditures by Developmental Stage (USA)</t>
  </si>
  <si>
    <t>A7-9</t>
  </si>
  <si>
    <t>Success Rate of Developing New Drugs (Japan)</t>
  </si>
  <si>
    <t>A8</t>
  </si>
  <si>
    <t>Patents</t>
    <phoneticPr fontId="2"/>
  </si>
  <si>
    <t>A8-1</t>
  </si>
  <si>
    <t>Number of Patents for Drugs in Japan</t>
    <phoneticPr fontId="2"/>
  </si>
  <si>
    <t>A8-2</t>
    <phoneticPr fontId="2"/>
  </si>
  <si>
    <t>Number of Published Patent Applications for Drugs by Company in Japan</t>
    <phoneticPr fontId="2"/>
  </si>
  <si>
    <t>A8-3</t>
  </si>
  <si>
    <t>A8-4</t>
  </si>
  <si>
    <t>Published PCT Applications by Pharmaceutical Company</t>
    <phoneticPr fontId="2"/>
  </si>
  <si>
    <t>A8-5</t>
    <phoneticPr fontId="2"/>
  </si>
  <si>
    <t>A9</t>
  </si>
  <si>
    <t>Pharmaceutical Affairs Government</t>
    <phoneticPr fontId="2"/>
  </si>
  <si>
    <t>A9-1</t>
  </si>
  <si>
    <t>Trends in Notification of Clinical Trials　(Japan)</t>
  </si>
  <si>
    <t>A9-2</t>
  </si>
  <si>
    <t>A9-3</t>
  </si>
  <si>
    <t>A9-4</t>
  </si>
  <si>
    <t>A9-5</t>
  </si>
  <si>
    <t>A9-6</t>
  </si>
  <si>
    <t>A9-7</t>
  </si>
  <si>
    <t>B. Statistics on Health</t>
    <phoneticPr fontId="2"/>
  </si>
  <si>
    <t>B1</t>
    <phoneticPr fontId="2"/>
  </si>
  <si>
    <t>Life Expectancy / Vital Statistics</t>
    <phoneticPr fontId="2"/>
  </si>
  <si>
    <t>B1-1</t>
    <phoneticPr fontId="2"/>
  </si>
  <si>
    <t>Life Expectancy (Japan)</t>
  </si>
  <si>
    <t>B1-2</t>
  </si>
  <si>
    <t>Life Expectancy (Worldwide)</t>
  </si>
  <si>
    <t>B1-3</t>
  </si>
  <si>
    <t>Trends of Vital Statistics (Japan)</t>
  </si>
  <si>
    <t>B1-4</t>
  </si>
  <si>
    <t>Trends of Vital Statistics (Worldwide)</t>
  </si>
  <si>
    <t>B1-5</t>
  </si>
  <si>
    <t>Mortality and Mortality Rate by Major Causes　(Japan)</t>
  </si>
  <si>
    <t>B1-6</t>
  </si>
  <si>
    <t>Mortality Rate by Major Causes (Worldwide)</t>
  </si>
  <si>
    <t>B2</t>
    <phoneticPr fontId="2"/>
  </si>
  <si>
    <t>Health Care Expenditures</t>
    <phoneticPr fontId="2"/>
  </si>
  <si>
    <t>B2-1</t>
    <phoneticPr fontId="2"/>
  </si>
  <si>
    <t>National Health Care Expenditures (Japan)</t>
  </si>
  <si>
    <t>B2-2</t>
  </si>
  <si>
    <t>National Health Care Expenditures (Worldwide)</t>
  </si>
  <si>
    <t>B2-3</t>
  </si>
  <si>
    <t>B2-4</t>
  </si>
  <si>
    <t>National Health Care Expenditures and Share by Source of Revenues (USA)</t>
  </si>
  <si>
    <t>B2-5</t>
  </si>
  <si>
    <t>Proportion of National Treasury Expenses in National Health Care Expenditures (Japan)</t>
  </si>
  <si>
    <t>B2-6</t>
  </si>
  <si>
    <t>Proportion of National Treasury Expenses in National Health Care Expenditures (USA)</t>
  </si>
  <si>
    <t>B2-7</t>
  </si>
  <si>
    <t>Social Benefit by Category (Japan)</t>
  </si>
  <si>
    <t>B3</t>
    <phoneticPr fontId="2"/>
  </si>
  <si>
    <t>Medical Care Systems</t>
    <phoneticPr fontId="2"/>
  </si>
  <si>
    <t>B3-1</t>
    <phoneticPr fontId="2"/>
  </si>
  <si>
    <t>B3-2</t>
  </si>
  <si>
    <t>B3-3</t>
  </si>
  <si>
    <t>Appendix</t>
    <phoneticPr fontId="2"/>
  </si>
  <si>
    <t>C1</t>
    <phoneticPr fontId="2"/>
  </si>
  <si>
    <t>Exchange Rates</t>
  </si>
  <si>
    <t>C2</t>
    <phoneticPr fontId="2"/>
  </si>
  <si>
    <t>Ethical Drug Sales -20 Leader Companies- (Japan Market)</t>
    <phoneticPr fontId="2"/>
  </si>
  <si>
    <r>
      <t>Pharmaceutical Market</t>
    </r>
    <r>
      <rPr>
        <u/>
        <sz val="9"/>
        <rFont val="ＭＳ ゴシック"/>
        <family val="3"/>
        <charset val="128"/>
      </rPr>
      <t>　</t>
    </r>
    <r>
      <rPr>
        <u/>
        <sz val="9"/>
        <rFont val="Arial"/>
        <family val="2"/>
      </rPr>
      <t>(Worldwide Market)</t>
    </r>
    <phoneticPr fontId="2"/>
  </si>
  <si>
    <r>
      <rPr>
        <sz val="9"/>
        <rFont val="Arial"/>
        <family val="2"/>
      </rPr>
      <t>2022 JPMA</t>
    </r>
    <r>
      <rPr>
        <sz val="8"/>
        <rFont val="Arial"/>
        <family val="2"/>
      </rPr>
      <t xml:space="preserve">
</t>
    </r>
    <r>
      <rPr>
        <sz val="6"/>
        <rFont val="Arial"/>
        <family val="2"/>
      </rPr>
      <t>(</t>
    </r>
    <r>
      <rPr>
        <sz val="8"/>
        <rFont val="Arial"/>
        <family val="2"/>
      </rPr>
      <t>50</t>
    </r>
    <r>
      <rPr>
        <sz val="6"/>
        <rFont val="Arial"/>
        <family val="2"/>
      </rPr>
      <t xml:space="preserve"> Members)</t>
    </r>
    <phoneticPr fontId="2"/>
  </si>
  <si>
    <t>JPMA Survey  (questionnaire survey to member companies)</t>
    <phoneticPr fontId="2"/>
  </si>
  <si>
    <t>1. The number of surveyed companies is 306.</t>
    <phoneticPr fontId="2"/>
  </si>
  <si>
    <t>Among the companies, having obtained a pharmaceutical manufacturing and marketing license under the Pharmaceutical Affairs Law as of the end of FY2021 (March 31), the surveys targeted the member companies under the fifteen industrial bodies affiliated with the Federation of Pharmaceutical Manufacturers’ Associations of Japan.</t>
    <phoneticPr fontId="2"/>
  </si>
  <si>
    <r>
      <t>Copyright © 2024 IQVIA.</t>
    </r>
    <r>
      <rPr>
        <sz val="10"/>
        <rFont val="ＭＳ Ｐゴシック"/>
        <family val="3"/>
        <charset val="128"/>
      </rPr>
      <t>　</t>
    </r>
    <phoneticPr fontId="2"/>
  </si>
  <si>
    <t xml:space="preserve">Source : IQVIA Japan, Calculated based on Japan Pharmaceutical Market Sales 2003-2022 (Reprinted with permission) </t>
    <phoneticPr fontId="2"/>
  </si>
  <si>
    <t xml:space="preserve"> 2022(Jan.-Dec.)</t>
    <phoneticPr fontId="2"/>
  </si>
  <si>
    <t>Gilead Sciences</t>
    <phoneticPr fontId="2"/>
  </si>
  <si>
    <r>
      <t>Copyright © 2024 IQVIA.</t>
    </r>
    <r>
      <rPr>
        <sz val="10"/>
        <rFont val="ＭＳ Ｐゴシック"/>
        <family val="3"/>
        <charset val="128"/>
      </rPr>
      <t>　</t>
    </r>
    <phoneticPr fontId="24"/>
  </si>
  <si>
    <t>Source : IQVIA Japan,  Calculated based on Japan Pharmaceutical Market Sales 2019-2022 (Reprinted with permission)</t>
    <phoneticPr fontId="24"/>
  </si>
  <si>
    <t xml:space="preserve"> 2022(Jan.-Dec.)</t>
  </si>
  <si>
    <r>
      <t>Copyright © 2024 IQVIA.</t>
    </r>
    <r>
      <rPr>
        <sz val="10"/>
        <rFont val="ＭＳ ゴシック"/>
        <family val="3"/>
        <charset val="128"/>
      </rPr>
      <t>　</t>
    </r>
    <phoneticPr fontId="2"/>
  </si>
  <si>
    <t>Source : IQVIA Japan,  Calculated based on Japan Pharmaceutical Market Sales 2019-2022 (Reprinted with permission)</t>
    <phoneticPr fontId="2"/>
  </si>
  <si>
    <t>Copyright © 2024 IQVIA.</t>
    <phoneticPr fontId="24"/>
  </si>
  <si>
    <t>Source : IQVIA Japan, Calculated based on IQVIA World Review, Data Period 2003-2022 (Reprinted with permission)</t>
    <phoneticPr fontId="24"/>
  </si>
  <si>
    <t>Copyright © 2024 IQVIA.</t>
    <phoneticPr fontId="2"/>
  </si>
  <si>
    <t>Source : IQVIA Japan, Calculated based on IQVIA World Review, Data Period 2003-2022 (Reprinted with permission)</t>
    <phoneticPr fontId="2"/>
  </si>
  <si>
    <t xml:space="preserve">Copyright © 2024 IQVIA. </t>
    <phoneticPr fontId="24"/>
  </si>
  <si>
    <t>Source : Calculated based on IQVIA World Review, Data Period 2006-2022 (Reprinted with permission)</t>
    <phoneticPr fontId="24"/>
  </si>
  <si>
    <t xml:space="preserve">Copyright © 2024 IQVIA. </t>
    <phoneticPr fontId="2"/>
  </si>
  <si>
    <t>Source : Calculated based on IQVIA World Review, Data Period 2006-2022 (Reprinted with permission)</t>
    <phoneticPr fontId="2"/>
  </si>
  <si>
    <t>Values (B)</t>
    <phoneticPr fontId="24"/>
  </si>
  <si>
    <t>FY2022 (vs. FY2021)</t>
    <phoneticPr fontId="2"/>
  </si>
  <si>
    <t>FY2022</t>
    <phoneticPr fontId="24"/>
  </si>
  <si>
    <t>ca.700</t>
    <phoneticPr fontId="2"/>
  </si>
  <si>
    <t>Fuji Pharma</t>
  </si>
  <si>
    <t>Kracie</t>
    <phoneticPr fontId="2"/>
  </si>
  <si>
    <t>Meiji Seika Holdings, Pharmaceuticals Seg.</t>
    <phoneticPr fontId="2"/>
  </si>
  <si>
    <t>&lt; 10</t>
  </si>
  <si>
    <t>US-GAAP</t>
  </si>
  <si>
    <t>2022/12</t>
  </si>
  <si>
    <t>2023/03</t>
  </si>
  <si>
    <t>HGB</t>
  </si>
  <si>
    <t>2023/06</t>
  </si>
  <si>
    <t>IFRS: International Financial Reporting Standards, US-GAAP: Generally Accepted Accounting Principles(USA),  HGB: Handelsgesetzbuch(Commercial Code of Germany)</t>
    <phoneticPr fontId="2"/>
  </si>
  <si>
    <t>FY2022</t>
    <phoneticPr fontId="2"/>
  </si>
  <si>
    <t>‐</t>
  </si>
  <si>
    <t>2023/09</t>
  </si>
  <si>
    <t>Mercedes-Benz</t>
  </si>
  <si>
    <t>1. IFRS: International Financial Reporting Standards, US-GAAP: Generally Accepted Accounting Principles(USA),  J-GAAP: Japan Generally Accepted Accounting Principles
2. Aggregate Market Values of stock were at the applicable last business day of FY2022 for each company.
3. ' - ' represents that published data is not available.</t>
    <phoneticPr fontId="2"/>
  </si>
  <si>
    <t xml:space="preserve"> Electronic Eq. &amp; Comp.
( 77 companies )</t>
    <phoneticPr fontId="2"/>
  </si>
  <si>
    <r>
      <t>Manufacturing</t>
    </r>
    <r>
      <rPr>
        <sz val="9"/>
        <rFont val="ＭＳ ゴシック"/>
        <family val="2"/>
        <charset val="128"/>
      </rPr>
      <t>　</t>
    </r>
    <r>
      <rPr>
        <sz val="9"/>
        <rFont val="Arial"/>
        <family val="2"/>
      </rPr>
      <t xml:space="preserve"> Industries
( 1,113 companies )</t>
    </r>
    <phoneticPr fontId="2"/>
  </si>
  <si>
    <r>
      <t>1. The pharmaceutical companies surveyed include Kyowa Kirin, Kaken, Hisamitsu, Eiken Chemical, Eisai, Ono, Santen, Shionogi, Sumitomo Pharma, Takeda, Chugai, Nippon Chemiphar, Nippon Shinyaku, Morishita Jintan, Mochida, Astellas, Rohto, Zeria, Seikagaku, Tsumura, Kissei, Towa, Taiko, JCR Pharma, SNBL, Sosei Group</t>
    </r>
    <r>
      <rPr>
        <sz val="10"/>
        <rFont val="Yu Gothic"/>
        <family val="2"/>
        <charset val="128"/>
      </rPr>
      <t xml:space="preserve">, </t>
    </r>
    <r>
      <rPr>
        <sz val="10"/>
        <rFont val="Arial"/>
        <family val="2"/>
      </rPr>
      <t>Daiichi Sankyo, Kyorin Pharmaceutical, Daito, Otsuka Holdings, Taisho Pharmaceutical Holdings, Sawai Group Holdings.</t>
    </r>
    <phoneticPr fontId="24"/>
  </si>
  <si>
    <t>Source : Development Bank of Japan, Handbook of Industrial Financial Data 2023</t>
    <phoneticPr fontId="24"/>
  </si>
  <si>
    <r>
      <rPr>
        <sz val="10"/>
        <rFont val="Arial"/>
        <family val="2"/>
      </rPr>
      <t xml:space="preserve">3. </t>
    </r>
    <r>
      <rPr>
        <sz val="10"/>
        <rFont val="Arial"/>
        <family val="2"/>
        <charset val="128"/>
      </rPr>
      <t xml:space="preserve">The number of companies with employees in overseas indicates the number of companies 
</t>
    </r>
    <r>
      <rPr>
        <sz val="10"/>
        <rFont val="游ゴシック"/>
        <family val="2"/>
        <charset val="128"/>
      </rPr>
      <t>　　</t>
    </r>
    <r>
      <rPr>
        <sz val="10"/>
        <rFont val="Arial"/>
        <family val="2"/>
        <charset val="128"/>
      </rPr>
      <t>that actually have employees locally.</t>
    </r>
    <phoneticPr fontId="2"/>
  </si>
  <si>
    <r>
      <rPr>
        <sz val="10"/>
        <rFont val="Arial"/>
        <family val="2"/>
      </rPr>
      <t xml:space="preserve">4. The total number of employees being greater than the total of the numbers of employees
  </t>
    </r>
    <r>
      <rPr>
        <sz val="10"/>
        <rFont val="ＭＳ Ｐゴシック"/>
        <family val="3"/>
        <charset val="128"/>
      </rPr>
      <t>　　</t>
    </r>
    <r>
      <rPr>
        <sz val="10"/>
        <rFont val="Arial"/>
        <family val="2"/>
      </rPr>
      <t>in the three regions reflects the fact that some companies responded by giving only the total number of employees.</t>
    </r>
    <phoneticPr fontId="2"/>
  </si>
  <si>
    <t>5. The total number of companies being smaller than the sum of the numbers of companies in each of the three regions 
    reflects the fact that some companies have their oversea sites in multiple regions.</t>
    <phoneticPr fontId="2"/>
  </si>
  <si>
    <t>22JPMA Total</t>
    <phoneticPr fontId="24"/>
  </si>
  <si>
    <r>
      <rPr>
        <sz val="8"/>
        <rFont val="ＭＳ Ｐゴシック"/>
        <family val="2"/>
        <charset val="128"/>
      </rPr>
      <t>（</t>
    </r>
    <r>
      <rPr>
        <sz val="8"/>
        <rFont val="Arial"/>
        <family val="2"/>
      </rPr>
      <t>33companies</t>
    </r>
    <r>
      <rPr>
        <sz val="8"/>
        <rFont val="ＭＳ Ｐゴシック"/>
        <family val="2"/>
        <charset val="128"/>
      </rPr>
      <t>）</t>
    </r>
    <phoneticPr fontId="2"/>
  </si>
  <si>
    <t>2. JPMA Total is based on the JPMA Survey.</t>
    <phoneticPr fontId="2"/>
  </si>
  <si>
    <t>2022</t>
    <phoneticPr fontId="24"/>
  </si>
  <si>
    <t>Sensory organs</t>
    <phoneticPr fontId="2"/>
  </si>
  <si>
    <t>Other agents affecting nervous system and sensory organs</t>
    <phoneticPr fontId="2"/>
  </si>
  <si>
    <t>Other agents affecting individual organs</t>
    <phoneticPr fontId="2"/>
  </si>
  <si>
    <t>Antineoplastics</t>
    <phoneticPr fontId="2"/>
  </si>
  <si>
    <t>Metabolic</t>
    <phoneticPr fontId="2"/>
  </si>
  <si>
    <t>3. Values have been retrospectively revised in accordance with revisions in the source documents cited.</t>
    <phoneticPr fontId="2"/>
  </si>
  <si>
    <t>*1 Usually prepared by mixing drugs uniformly with diluents, binders and others and rolling into spherical form</t>
    <phoneticPr fontId="2"/>
  </si>
  <si>
    <t>*4 Pasty Preparation or those spread on cloth or plastic film for external application</t>
    <phoneticPr fontId="2"/>
  </si>
  <si>
    <t>1. Top 21 companies in consolidated sales in FY2022</t>
    <phoneticPr fontId="2"/>
  </si>
  <si>
    <t>FY1994 to 2004: Takeda, Sankyo, Yamanouchi, Daiichi, Taisho, Eisai, Shionogi, Fujisawa, Chugai and Tanabe</t>
    <phoneticPr fontId="2"/>
  </si>
  <si>
    <t>FY1994: 10 companies (Abbott, AHP, Bristol-Myers Squibb, Eli Lilly, Johnson &amp; Johnson, Merck, Pfizer, Schering-Plough, Upjohn, Warner Lambert)</t>
    <phoneticPr fontId="2"/>
  </si>
  <si>
    <t>FY2014 to 22: 7 companies(AbbVie, Amgen, Bristol-Myers Squibb, Eli Lilly, Johnson &amp; Johnson, Merck,  Pfizer)</t>
    <phoneticPr fontId="2"/>
  </si>
  <si>
    <t>2. JPMA represents 26 companies of JPMA members responded to the survey.</t>
    <phoneticPr fontId="2"/>
  </si>
  <si>
    <t>Ministry of Internal Affairs and Communications, Report on the Survey of Research and Development</t>
    <phoneticPr fontId="2"/>
  </si>
  <si>
    <t>2002-2012 PhRMA, Pharmaceutical Industry Profile</t>
    <phoneticPr fontId="2"/>
  </si>
  <si>
    <t>https://phrma.org/resource-center/Topics/Research-and-Development/2023-PhRMA-Annual-Membership-Survey</t>
    <phoneticPr fontId="2"/>
  </si>
  <si>
    <t>2018～2022</t>
  </si>
  <si>
    <t>1 : 2,447</t>
  </si>
  <si>
    <t>1 : 9,475</t>
  </si>
  <si>
    <t>1 : 23,439</t>
  </si>
  <si>
    <t>New Modalities</t>
    <phoneticPr fontId="2"/>
  </si>
  <si>
    <t>2.Only the compounds of in-house (excl. in-licensing). Additional dosage forms and indications are excluded.</t>
    <phoneticPr fontId="24"/>
  </si>
  <si>
    <t>3.Other Drugs* are including nucleic acid medicine, peptide, cell therapy, gene therapy, etc.</t>
    <phoneticPr fontId="24"/>
  </si>
  <si>
    <t>4.The survey of 'New modalities' began in FY2012.</t>
    <phoneticPr fontId="24"/>
  </si>
  <si>
    <t>1. Europe includes European Patent Office with 5 countries, namely, the UK, Germany, France, Switzerland and the Netherlands.</t>
    <phoneticPr fontId="2"/>
  </si>
  <si>
    <t>2022</t>
    <phoneticPr fontId="2"/>
  </si>
  <si>
    <t>2021- 2022</t>
  </si>
  <si>
    <t>2020- 2022</t>
  </si>
  <si>
    <t>(2022)</t>
  </si>
  <si>
    <t>(2020)</t>
  </si>
  <si>
    <r>
      <t xml:space="preserve">United Nations, statstic division, Demographic and Social Statistics, population and vital statistics report </t>
    </r>
    <r>
      <rPr>
        <sz val="10"/>
        <rFont val="游ゴシック"/>
        <family val="2"/>
        <charset val="128"/>
      </rPr>
      <t>　</t>
    </r>
    <phoneticPr fontId="48"/>
  </si>
  <si>
    <t>(https://unstats.un.org/unsd/demographic-social/products/vitstats/)</t>
    <phoneticPr fontId="2"/>
  </si>
  <si>
    <t>WHO Global Health Observatory, Global Health Estimates: Life expectancy and leading causes of death and disability</t>
  </si>
  <si>
    <t>(https://www.who.int/data/gho/data/themes/mortality-and-global-health-estimates)</t>
    <phoneticPr fontId="2"/>
  </si>
  <si>
    <r>
      <t>USA</t>
    </r>
    <r>
      <rPr>
        <sz val="11"/>
        <rFont val="ＭＳ Ｐゴシック"/>
        <family val="2"/>
        <charset val="128"/>
      </rPr>
      <t>　（</t>
    </r>
    <r>
      <rPr>
        <sz val="11"/>
        <rFont val="Arial"/>
        <family val="2"/>
      </rPr>
      <t>2020</t>
    </r>
    <r>
      <rPr>
        <sz val="11"/>
        <rFont val="ＭＳ Ｐゴシック"/>
        <family val="2"/>
        <charset val="128"/>
      </rPr>
      <t>）</t>
    </r>
    <phoneticPr fontId="2"/>
  </si>
  <si>
    <r>
      <t>UK</t>
    </r>
    <r>
      <rPr>
        <sz val="11"/>
        <rFont val="ＭＳ Ｐゴシック"/>
        <family val="2"/>
        <charset val="128"/>
      </rPr>
      <t>　（</t>
    </r>
    <r>
      <rPr>
        <sz val="11"/>
        <rFont val="Arial"/>
        <family val="2"/>
      </rPr>
      <t>2019</t>
    </r>
    <r>
      <rPr>
        <sz val="11"/>
        <rFont val="ＭＳ Ｐゴシック"/>
        <family val="2"/>
        <charset val="128"/>
      </rPr>
      <t>）</t>
    </r>
    <phoneticPr fontId="2"/>
  </si>
  <si>
    <r>
      <t>Germany</t>
    </r>
    <r>
      <rPr>
        <sz val="11"/>
        <rFont val="ＭＳ Ｐゴシック"/>
        <family val="2"/>
        <charset val="128"/>
      </rPr>
      <t>　（</t>
    </r>
    <r>
      <rPr>
        <sz val="11"/>
        <rFont val="Arial"/>
        <family val="2"/>
      </rPr>
      <t>2020</t>
    </r>
    <r>
      <rPr>
        <sz val="11"/>
        <rFont val="ＭＳ Ｐゴシック"/>
        <family val="2"/>
        <charset val="128"/>
      </rPr>
      <t>）</t>
    </r>
    <phoneticPr fontId="24"/>
  </si>
  <si>
    <r>
      <t>France</t>
    </r>
    <r>
      <rPr>
        <sz val="11"/>
        <rFont val="ＭＳ Ｐゴシック"/>
        <family val="2"/>
        <charset val="128"/>
      </rPr>
      <t>　（</t>
    </r>
    <r>
      <rPr>
        <sz val="11"/>
        <rFont val="Arial"/>
        <family val="2"/>
      </rPr>
      <t>2016</t>
    </r>
    <r>
      <rPr>
        <sz val="11"/>
        <rFont val="ＭＳ Ｐゴシック"/>
        <family val="2"/>
        <charset val="128"/>
      </rPr>
      <t>）</t>
    </r>
    <phoneticPr fontId="24"/>
  </si>
  <si>
    <r>
      <t>Japan</t>
    </r>
    <r>
      <rPr>
        <sz val="11"/>
        <rFont val="ＭＳ Ｐゴシック"/>
        <family val="2"/>
        <charset val="128"/>
      </rPr>
      <t>　（</t>
    </r>
    <r>
      <rPr>
        <sz val="11"/>
        <rFont val="Arial"/>
        <family val="2"/>
      </rPr>
      <t>2019</t>
    </r>
    <r>
      <rPr>
        <sz val="11"/>
        <rFont val="ＭＳ Ｐゴシック"/>
        <family val="2"/>
        <charset val="128"/>
      </rPr>
      <t>）</t>
    </r>
    <phoneticPr fontId="2"/>
  </si>
  <si>
    <t xml:space="preserve"> Septicaemia</t>
    <phoneticPr fontId="2"/>
  </si>
  <si>
    <t xml:space="preserve"> Viral hepatitis</t>
    <phoneticPr fontId="2"/>
  </si>
  <si>
    <t xml:space="preserve"> HIV disease</t>
    <phoneticPr fontId="2"/>
  </si>
  <si>
    <t>57.8*</t>
  </si>
  <si>
    <t>30.9*</t>
  </si>
  <si>
    <t>3.1*</t>
  </si>
  <si>
    <t xml:space="preserve"> COVID-19</t>
    <phoneticPr fontId="2"/>
  </si>
  <si>
    <t>*Previous data is listed because the numbers have not been updated.</t>
    <phoneticPr fontId="2"/>
  </si>
  <si>
    <t>Source:United Nations, Statistics Division, Demographic Yearbook 2021</t>
    <phoneticPr fontId="2"/>
  </si>
  <si>
    <r>
      <t>3. In accordance with the revisions of the data in the Summary of National Health Care Expenditure in FY202</t>
    </r>
    <r>
      <rPr>
        <sz val="10"/>
        <color theme="1"/>
        <rFont val="Arial"/>
        <family val="2"/>
      </rPr>
      <t>1</t>
    </r>
    <r>
      <rPr>
        <sz val="10"/>
        <rFont val="Arial"/>
        <family val="2"/>
      </rPr>
      <t>,</t>
    </r>
    <phoneticPr fontId="2"/>
  </si>
  <si>
    <t>Cabinet Office,Annual Report on National Accounts</t>
    <phoneticPr fontId="2"/>
  </si>
  <si>
    <t>1. In accordance with the revisions of the data in the Summary of National Health Care Expenditure in FY2021,</t>
    <phoneticPr fontId="2"/>
  </si>
  <si>
    <t>Swedish Krona</t>
    <phoneticPr fontId="2"/>
  </si>
  <si>
    <t>Swiss Franc</t>
    <phoneticPr fontId="2"/>
  </si>
  <si>
    <t>(as of Jan. 31th, 2024)</t>
    <phoneticPr fontId="2"/>
  </si>
  <si>
    <t>FUJIMOTO PHARMACEUTICAL CORPORATION</t>
    <phoneticPr fontId="2"/>
  </si>
  <si>
    <t>Fuji Pharma Co., Ltd.</t>
  </si>
  <si>
    <t>Kracie, Ltd.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</si>
</sst>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0_);[Red]\(0\)"/>
    <numFmt numFmtId="177" formatCode="0.0_);[Red]\(0.0\)"/>
    <numFmt numFmtId="178" formatCode="0.00&quot;%&quot;_);[Red]\(0.00\)"/>
    <numFmt numFmtId="179" formatCode="0.000"/>
    <numFmt numFmtId="180" formatCode="#,##0;&quot;△ &quot;#,##0"/>
    <numFmt numFmtId="181" formatCode="0.0;&quot;△ &quot;0.0"/>
    <numFmt numFmtId="182" formatCode="0.0&quot;%&quot;;&quot;△ &quot;0.0&quot;%&quot;"/>
    <numFmt numFmtId="183" formatCode="0.00&quot;%&quot;"/>
    <numFmt numFmtId="184" formatCode="0.0"/>
    <numFmt numFmtId="185" formatCode="#,##0_ "/>
    <numFmt numFmtId="186" formatCode="0.00_);[Red]\(0.00\)"/>
    <numFmt numFmtId="187" formatCode="#,##0.0_);[Red]\(#,##0.0\)"/>
    <numFmt numFmtId="188" formatCode="0.00;&quot;△ &quot;0.00"/>
    <numFmt numFmtId="189" formatCode="0.0%"/>
    <numFmt numFmtId="190" formatCode="0.000_);[Red]\(0.000\)"/>
    <numFmt numFmtId="191" formatCode="0.0&quot;%&quot;"/>
    <numFmt numFmtId="192" formatCode="General&quot;位&quot;"/>
    <numFmt numFmtId="193" formatCode="0;&quot;△ &quot;0"/>
    <numFmt numFmtId="194" formatCode="#,##0.0;&quot;△ &quot;#,##0.0"/>
    <numFmt numFmtId="195" formatCode="#,##0.00;&quot;△ &quot;#,##0.00"/>
    <numFmt numFmtId="196" formatCode="#,##0_);&quot;△ &quot;#,##0_)"/>
    <numFmt numFmtId="197" formatCode="#,##0_ ;[Red]\-#,##0\ "/>
    <numFmt numFmtId="198" formatCode="#,##0.0&quot;%&quot;;&quot;△ &quot;#,##0.0&quot;%&quot;"/>
    <numFmt numFmtId="199" formatCode="#,##0&quot;人&quot;_ "/>
    <numFmt numFmtId="200" formatCode="\ @"/>
    <numFmt numFmtId="201" formatCode="0.0_);\(0.0\)"/>
    <numFmt numFmtId="202" formatCode="0.0\ &quot;%&quot;_);[Red]\(0.0\)"/>
    <numFmt numFmtId="203" formatCode="0.0_ ;&quot;△ &quot;0.0_ "/>
    <numFmt numFmtId="204" formatCode="#,##0.0&quot;%&quot;\ ;&quot;△&quot;#,##0.0&quot;%&quot;"/>
    <numFmt numFmtId="205" formatCode="#,##0.0\ ;&quot;△&quot;#,##0.0"/>
    <numFmt numFmtId="206" formatCode="#,##0.00\ ;&quot;△&quot;#,##0.00"/>
    <numFmt numFmtId="207" formatCode="#,##0.0;[Red]\-#,##0.0"/>
  </numFmts>
  <fonts count="7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Arial"/>
      <family val="2"/>
    </font>
    <font>
      <sz val="10"/>
      <name val="Arial"/>
      <family val="2"/>
    </font>
    <font>
      <sz val="9"/>
      <name val="Arial"/>
      <family val="2"/>
    </font>
    <font>
      <u/>
      <sz val="9"/>
      <color theme="10"/>
      <name val="Arial"/>
      <family val="2"/>
    </font>
    <font>
      <u/>
      <sz val="10"/>
      <name val="Arial"/>
      <family val="2"/>
    </font>
    <font>
      <sz val="16"/>
      <name val="Arial"/>
      <family val="2"/>
    </font>
    <font>
      <u/>
      <sz val="9"/>
      <name val="Arial"/>
      <family val="2"/>
    </font>
    <font>
      <sz val="6"/>
      <name val="Arial"/>
      <family val="2"/>
    </font>
    <font>
      <sz val="9"/>
      <color theme="0"/>
      <name val="Arial"/>
      <family val="2"/>
    </font>
    <font>
      <sz val="14"/>
      <name val="Arial"/>
      <family val="2"/>
    </font>
    <font>
      <sz val="12"/>
      <color theme="1"/>
      <name val="游ゴシック"/>
      <family val="2"/>
      <charset val="128"/>
      <scheme val="minor"/>
    </font>
    <font>
      <sz val="12"/>
      <color theme="1"/>
      <name val="游ゴシック"/>
      <family val="3"/>
      <charset val="128"/>
      <scheme val="minor"/>
    </font>
    <font>
      <sz val="11"/>
      <name val="ＭＳ Ｐゴシック"/>
      <family val="3"/>
      <charset val="128"/>
    </font>
    <font>
      <sz val="11"/>
      <color theme="1"/>
      <name val="游ゴシック"/>
      <family val="3"/>
      <charset val="128"/>
      <scheme val="minor"/>
    </font>
    <font>
      <sz val="10"/>
      <name val="ＭＳ Ｐ明朝"/>
      <family val="1"/>
      <charset val="128"/>
    </font>
    <font>
      <u/>
      <sz val="9"/>
      <color indexed="12"/>
      <name val="ＭＳ Ｐゴシック"/>
      <family val="3"/>
      <charset val="128"/>
    </font>
    <font>
      <u/>
      <sz val="11"/>
      <color theme="10"/>
      <name val="游ゴシック"/>
      <family val="2"/>
      <charset val="128"/>
      <scheme val="minor"/>
    </font>
    <font>
      <sz val="20"/>
      <name val="Arial"/>
      <family val="2"/>
    </font>
    <font>
      <sz val="12"/>
      <name val="Arial"/>
      <family val="2"/>
    </font>
    <font>
      <vertAlign val="superscript"/>
      <sz val="9"/>
      <name val="Arial"/>
      <family val="2"/>
    </font>
    <font>
      <sz val="8"/>
      <name val="Arial"/>
      <family val="2"/>
    </font>
    <font>
      <sz val="6"/>
      <name val="ＭＳ Ｐゴシック"/>
      <family val="3"/>
      <charset val="128"/>
    </font>
    <font>
      <sz val="12"/>
      <name val="Arial"/>
      <family val="3"/>
    </font>
    <font>
      <vertAlign val="superscript"/>
      <sz val="10"/>
      <name val="Arial"/>
      <family val="2"/>
    </font>
    <font>
      <sz val="11"/>
      <name val="ＭＳ ゴシック"/>
      <family val="2"/>
      <charset val="128"/>
    </font>
    <font>
      <i/>
      <sz val="10"/>
      <name val="Arial"/>
      <family val="2"/>
    </font>
    <font>
      <sz val="12"/>
      <color indexed="8"/>
      <name val="ＭＳ Ｐゴシック"/>
      <family val="3"/>
      <charset val="128"/>
    </font>
    <font>
      <sz val="6"/>
      <name val="游ゴシック"/>
      <family val="3"/>
      <charset val="128"/>
      <scheme val="minor"/>
    </font>
    <font>
      <sz val="10"/>
      <color rgb="FFFF0000"/>
      <name val="Arial"/>
      <family val="2"/>
    </font>
    <font>
      <sz val="12"/>
      <name val="ＭＳ Ｐゴシック"/>
      <family val="3"/>
      <charset val="128"/>
    </font>
    <font>
      <sz val="10"/>
      <name val="ＭＳ Ｐゴシック"/>
      <family val="3"/>
      <charset val="128"/>
    </font>
    <font>
      <sz val="12"/>
      <name val="游ゴシック"/>
      <family val="3"/>
      <charset val="128"/>
      <scheme val="minor"/>
    </font>
    <font>
      <sz val="12"/>
      <color rgb="FFFF0000"/>
      <name val="Arial"/>
      <family val="2"/>
    </font>
    <font>
      <sz val="10"/>
      <name val="游ゴシック"/>
      <family val="2"/>
      <charset val="128"/>
    </font>
    <font>
      <sz val="7"/>
      <name val="Arial"/>
      <family val="2"/>
    </font>
    <font>
      <sz val="8"/>
      <name val="ＭＳ Ｐゴシック"/>
      <family val="3"/>
      <charset val="128"/>
    </font>
    <font>
      <sz val="10"/>
      <name val="ＭＳ Ｐゴシック"/>
      <family val="2"/>
      <charset val="128"/>
    </font>
    <font>
      <sz val="10"/>
      <name val="ＭＳ ゴシック"/>
      <family val="3"/>
      <charset val="128"/>
    </font>
    <font>
      <sz val="10"/>
      <name val="ＭＳ ゴシック"/>
      <family val="2"/>
      <charset val="128"/>
    </font>
    <font>
      <sz val="20"/>
      <name val="ＭＳ Ｐゴシック"/>
      <family val="3"/>
      <charset val="128"/>
    </font>
    <font>
      <sz val="18"/>
      <name val="Arial"/>
      <family val="2"/>
    </font>
    <font>
      <sz val="10"/>
      <color theme="1"/>
      <name val="ＭＳ Ｐゴシック"/>
      <family val="3"/>
      <charset val="128"/>
    </font>
    <font>
      <sz val="10"/>
      <name val="Arial"/>
      <family val="2"/>
      <charset val="128"/>
    </font>
    <font>
      <strike/>
      <sz val="10"/>
      <name val="Arial"/>
      <family val="2"/>
    </font>
    <font>
      <sz val="10"/>
      <color theme="0"/>
      <name val="Arial"/>
      <family val="2"/>
    </font>
    <font>
      <sz val="6"/>
      <name val="ＭＳ Ｐゴシック"/>
      <family val="2"/>
      <charset val="128"/>
    </font>
    <font>
      <sz val="9"/>
      <name val="ＭＳ ゴシック"/>
      <family val="3"/>
      <charset val="128"/>
    </font>
    <font>
      <sz val="9"/>
      <name val="游ゴシック"/>
      <family val="2"/>
      <charset val="128"/>
    </font>
    <font>
      <sz val="10"/>
      <name val="Arial"/>
      <family val="3"/>
    </font>
    <font>
      <sz val="8"/>
      <name val="ＭＳ ゴシック"/>
      <family val="3"/>
      <charset val="128"/>
    </font>
    <font>
      <sz val="11"/>
      <color indexed="8"/>
      <name val="ＭＳ Ｐゴシック"/>
      <family val="3"/>
      <charset val="128"/>
    </font>
    <font>
      <sz val="10"/>
      <color theme="1"/>
      <name val="Arial"/>
      <family val="2"/>
    </font>
    <font>
      <sz val="9"/>
      <name val="ＭＳ ゴシック"/>
      <family val="2"/>
      <charset val="128"/>
    </font>
    <font>
      <sz val="9"/>
      <color theme="1"/>
      <name val="Arial"/>
      <family val="2"/>
    </font>
    <font>
      <sz val="9"/>
      <name val="ＭＳ Ｐゴシック"/>
      <family val="3"/>
      <charset val="128"/>
    </font>
    <font>
      <sz val="10"/>
      <name val="Arial"/>
      <family val="3"/>
      <charset val="128"/>
    </font>
    <font>
      <sz val="11"/>
      <color theme="0"/>
      <name val="Arial"/>
      <family val="2"/>
    </font>
    <font>
      <u/>
      <sz val="11"/>
      <name val="Arial"/>
      <family val="2"/>
    </font>
    <font>
      <u/>
      <sz val="10"/>
      <color theme="1"/>
      <name val="Arial"/>
      <family val="2"/>
    </font>
    <font>
      <sz val="8"/>
      <color theme="1"/>
      <name val="Arial"/>
      <family val="2"/>
    </font>
    <font>
      <vertAlign val="superscript"/>
      <sz val="12"/>
      <name val="Arial"/>
      <family val="2"/>
    </font>
    <font>
      <sz val="11"/>
      <name val="游ゴシック"/>
      <family val="2"/>
      <charset val="128"/>
      <scheme val="minor"/>
    </font>
    <font>
      <sz val="11"/>
      <name val="ＭＳ Ｐゴシック"/>
      <family val="2"/>
      <charset val="128"/>
    </font>
    <font>
      <b/>
      <sz val="18"/>
      <name val="Arial"/>
      <family val="2"/>
    </font>
    <font>
      <sz val="12"/>
      <color theme="0"/>
      <name val="Arial"/>
      <family val="2"/>
    </font>
    <font>
      <b/>
      <u/>
      <sz val="14"/>
      <name val="Arial"/>
      <family val="2"/>
    </font>
    <font>
      <sz val="16"/>
      <color theme="0"/>
      <name val="Arial"/>
      <family val="2"/>
    </font>
    <font>
      <b/>
      <sz val="14"/>
      <name val="Arial"/>
      <family val="2"/>
    </font>
    <font>
      <u/>
      <sz val="9"/>
      <name val="ＭＳ ゴシック"/>
      <family val="3"/>
      <charset val="128"/>
    </font>
    <font>
      <sz val="10"/>
      <name val="Yu Gothic"/>
      <family val="2"/>
      <charset val="128"/>
    </font>
    <font>
      <sz val="8"/>
      <name val="Arial"/>
      <family val="2"/>
      <charset val="128"/>
    </font>
    <font>
      <sz val="8"/>
      <name val="ＭＳ Ｐゴシック"/>
      <family val="2"/>
      <charset val="128"/>
    </font>
    <font>
      <sz val="11"/>
      <color theme="1"/>
      <name val="Arial"/>
      <family val="2"/>
    </font>
    <font>
      <sz val="12"/>
      <color theme="1"/>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BBB59"/>
        <bgColor indexed="64"/>
      </patternFill>
    </fill>
    <fill>
      <patternFill patternType="solid">
        <fgColor theme="1" tint="0.499984740745262"/>
        <bgColor indexed="64"/>
      </patternFill>
    </fill>
    <fill>
      <patternFill patternType="solid">
        <fgColor theme="0" tint="-0.34998626667073579"/>
        <bgColor indexed="64"/>
      </patternFill>
    </fill>
  </fills>
  <borders count="12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double">
        <color auto="1"/>
      </right>
      <top/>
      <bottom style="hair">
        <color auto="1"/>
      </bottom>
      <diagonal/>
    </border>
    <border>
      <left style="thin">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bottom/>
      <diagonal/>
    </border>
    <border>
      <left style="thin">
        <color auto="1"/>
      </left>
      <right/>
      <top/>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right style="thin">
        <color indexed="64"/>
      </right>
      <top style="thin">
        <color indexed="64"/>
      </top>
      <bottom style="hair">
        <color indexed="64"/>
      </bottom>
      <diagonal/>
    </border>
    <border>
      <left/>
      <right style="double">
        <color auto="1"/>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double">
        <color auto="1"/>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style="double">
        <color auto="1"/>
      </right>
      <top/>
      <bottom style="thin">
        <color indexed="64"/>
      </bottom>
      <diagonal/>
    </border>
    <border>
      <left style="double">
        <color auto="1"/>
      </left>
      <right style="thin">
        <color indexed="64"/>
      </right>
      <top style="hair">
        <color indexed="64"/>
      </top>
      <bottom/>
      <diagonal/>
    </border>
    <border>
      <left style="double">
        <color auto="1"/>
      </left>
      <right style="thin">
        <color indexed="64"/>
      </right>
      <top style="hair">
        <color indexed="64"/>
      </top>
      <bottom style="thin">
        <color indexed="64"/>
      </bottom>
      <diagonal/>
    </border>
    <border>
      <left style="thin">
        <color indexed="64"/>
      </left>
      <right/>
      <top/>
      <bottom style="thin">
        <color indexed="64"/>
      </bottom>
      <diagonal/>
    </border>
    <border>
      <left style="hair">
        <color auto="1"/>
      </left>
      <right style="hair">
        <color auto="1"/>
      </right>
      <top style="thin">
        <color auto="1"/>
      </top>
      <bottom style="thin">
        <color auto="1"/>
      </bottom>
      <diagonal/>
    </border>
    <border>
      <left style="hair">
        <color indexed="64"/>
      </left>
      <right/>
      <top style="thin">
        <color indexed="64"/>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auto="1"/>
      </left>
      <right/>
      <top style="hair">
        <color auto="1"/>
      </top>
      <bottom style="hair">
        <color auto="1"/>
      </bottom>
      <diagonal/>
    </border>
    <border>
      <left style="hair">
        <color indexed="64"/>
      </left>
      <right style="hair">
        <color indexed="64"/>
      </right>
      <top style="hair">
        <color indexed="64"/>
      </top>
      <bottom/>
      <diagonal/>
    </border>
    <border>
      <left style="hair">
        <color auto="1"/>
      </left>
      <right style="hair">
        <color auto="1"/>
      </right>
      <top/>
      <bottom style="hair">
        <color auto="1"/>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auto="1"/>
      </left>
      <right/>
      <top style="hair">
        <color auto="1"/>
      </top>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thin">
        <color auto="1"/>
      </bottom>
      <diagonal/>
    </border>
    <border>
      <left style="hair">
        <color auto="1"/>
      </left>
      <right style="hair">
        <color auto="1"/>
      </right>
      <top style="thin">
        <color auto="1"/>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auto="1"/>
      </left>
      <right/>
      <top style="thin">
        <color indexed="64"/>
      </top>
      <bottom style="double">
        <color indexed="64"/>
      </bottom>
      <diagonal/>
    </border>
    <border>
      <left style="hair">
        <color auto="1"/>
      </left>
      <right style="thin">
        <color indexed="64"/>
      </right>
      <top style="thin">
        <color auto="1"/>
      </top>
      <bottom style="double">
        <color indexed="64"/>
      </bottom>
      <diagonal/>
    </border>
    <border>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auto="1"/>
      </left>
      <right style="thin">
        <color auto="1"/>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hair">
        <color indexed="64"/>
      </bottom>
      <diagonal/>
    </border>
    <border>
      <left/>
      <right/>
      <top style="hair">
        <color indexed="64"/>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auto="1"/>
      </left>
      <right style="thin">
        <color auto="1"/>
      </right>
      <top style="hair">
        <color indexed="64"/>
      </top>
      <bottom style="double">
        <color indexed="64"/>
      </bottom>
      <diagonal/>
    </border>
    <border>
      <left style="thin">
        <color auto="1"/>
      </left>
      <right/>
      <top style="double">
        <color indexed="64"/>
      </top>
      <bottom/>
      <diagonal/>
    </border>
    <border>
      <left/>
      <right style="thin">
        <color auto="1"/>
      </right>
      <top style="double">
        <color indexed="64"/>
      </top>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hair">
        <color indexed="64"/>
      </left>
      <right/>
      <top/>
      <bottom/>
      <diagonal/>
    </border>
    <border>
      <left style="hair">
        <color indexed="64"/>
      </left>
      <right style="thin">
        <color indexed="64"/>
      </right>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right style="hair">
        <color indexed="64"/>
      </right>
      <top style="hair">
        <color indexed="64"/>
      </top>
      <bottom style="double">
        <color indexed="64"/>
      </bottom>
      <diagonal/>
    </border>
    <border>
      <left/>
      <right style="hair">
        <color indexed="64"/>
      </right>
      <top/>
      <bottom style="thin">
        <color indexed="64"/>
      </bottom>
      <diagonal/>
    </border>
    <border>
      <left/>
      <right style="hair">
        <color auto="1"/>
      </right>
      <top style="thin">
        <color indexed="64"/>
      </top>
      <bottom/>
      <diagonal/>
    </border>
    <border>
      <left/>
      <right style="hair">
        <color auto="1"/>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right style="hair">
        <color auto="1"/>
      </right>
      <top style="thin">
        <color indexed="64"/>
      </top>
      <bottom style="hair">
        <color indexed="64"/>
      </bottom>
      <diagonal/>
    </border>
    <border>
      <left style="hair">
        <color auto="1"/>
      </left>
      <right/>
      <top style="thin">
        <color indexed="64"/>
      </top>
      <bottom style="hair">
        <color indexed="64"/>
      </bottom>
      <diagonal/>
    </border>
    <border>
      <left/>
      <right/>
      <top style="thin">
        <color indexed="64"/>
      </top>
      <bottom style="double">
        <color indexed="64"/>
      </bottom>
      <diagonal/>
    </border>
    <border>
      <left/>
      <right/>
      <top style="thin">
        <color indexed="64"/>
      </top>
      <bottom style="hair">
        <color indexed="64"/>
      </bottom>
      <diagonal/>
    </border>
  </borders>
  <cellStyleXfs count="30">
    <xf numFmtId="0" fontId="0" fillId="0" borderId="0">
      <alignment vertical="center"/>
    </xf>
    <xf numFmtId="0" fontId="6" fillId="0" borderId="0" applyNumberFormat="0" applyFill="0" applyBorder="0" applyAlignment="0" applyProtection="0">
      <alignment vertical="center"/>
    </xf>
    <xf numFmtId="0" fontId="13" fillId="0" borderId="0"/>
    <xf numFmtId="0" fontId="14" fillId="0" borderId="0"/>
    <xf numFmtId="0" fontId="14"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4" fillId="0" borderId="0"/>
    <xf numFmtId="0" fontId="1" fillId="0" borderId="0">
      <alignment vertical="center"/>
    </xf>
    <xf numFmtId="0" fontId="13" fillId="0" borderId="0"/>
    <xf numFmtId="38" fontId="14" fillId="0" borderId="0" applyFont="0" applyFill="0" applyBorder="0" applyAlignment="0" applyProtection="0"/>
    <xf numFmtId="0" fontId="16" fillId="0" borderId="0">
      <alignment vertical="center"/>
    </xf>
    <xf numFmtId="0" fontId="1" fillId="0" borderId="0">
      <alignment vertical="center"/>
    </xf>
    <xf numFmtId="0" fontId="15" fillId="0" borderId="0"/>
    <xf numFmtId="38" fontId="13" fillId="0" borderId="0" applyFont="0" applyFill="0" applyBorder="0" applyAlignment="0" applyProtection="0">
      <alignment vertical="center"/>
    </xf>
    <xf numFmtId="0" fontId="15" fillId="0" borderId="0">
      <alignment vertical="center"/>
    </xf>
    <xf numFmtId="0" fontId="17" fillId="0" borderId="0">
      <alignment vertical="center"/>
    </xf>
    <xf numFmtId="0" fontId="15" fillId="0" borderId="0">
      <alignment vertical="center"/>
    </xf>
    <xf numFmtId="38" fontId="14"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16" fillId="0" borderId="0">
      <alignment vertical="center"/>
    </xf>
    <xf numFmtId="0" fontId="14" fillId="0" borderId="0"/>
    <xf numFmtId="0" fontId="15" fillId="0" borderId="0"/>
    <xf numFmtId="0" fontId="19"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Alignment="0" applyProtection="0"/>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804">
    <xf numFmtId="0" fontId="0" fillId="0" borderId="0" xfId="0">
      <alignment vertical="center"/>
    </xf>
    <xf numFmtId="0" fontId="3" fillId="0" borderId="0" xfId="0" applyFont="1">
      <alignment vertical="center"/>
    </xf>
    <xf numFmtId="0" fontId="3" fillId="2" borderId="0" xfId="0" applyFont="1" applyFill="1">
      <alignment vertical="center"/>
    </xf>
    <xf numFmtId="0" fontId="4" fillId="2" borderId="0" xfId="0" applyFont="1" applyFill="1">
      <alignment vertical="center"/>
    </xf>
    <xf numFmtId="0" fontId="3" fillId="2" borderId="0" xfId="0" applyFont="1" applyFill="1" applyAlignment="1">
      <alignment horizontal="center" vertical="center"/>
    </xf>
    <xf numFmtId="0" fontId="4" fillId="0" borderId="0" xfId="0" applyFont="1">
      <alignment vertical="center"/>
    </xf>
    <xf numFmtId="0" fontId="3" fillId="0" borderId="0" xfId="0" applyFont="1" applyAlignment="1">
      <alignment horizontal="center" vertical="center"/>
    </xf>
    <xf numFmtId="49" fontId="21" fillId="0" borderId="0" xfId="4" applyNumberFormat="1" applyFont="1" applyAlignment="1">
      <alignment vertical="center"/>
    </xf>
    <xf numFmtId="49" fontId="21" fillId="2" borderId="0" xfId="4" applyNumberFormat="1" applyFont="1" applyFill="1" applyAlignment="1">
      <alignment vertical="center"/>
    </xf>
    <xf numFmtId="49" fontId="21" fillId="2" borderId="0" xfId="4" applyNumberFormat="1" applyFont="1" applyFill="1" applyAlignment="1">
      <alignment horizontal="right" vertical="center"/>
    </xf>
    <xf numFmtId="49" fontId="4" fillId="2" borderId="0" xfId="4" applyNumberFormat="1" applyFont="1" applyFill="1" applyAlignment="1">
      <alignment horizontal="right" vertical="center"/>
    </xf>
    <xf numFmtId="0" fontId="21" fillId="3" borderId="8" xfId="4" applyFont="1" applyFill="1" applyBorder="1" applyAlignment="1">
      <alignment horizontal="center" vertical="center"/>
    </xf>
    <xf numFmtId="0" fontId="21" fillId="3" borderId="9" xfId="4" applyFont="1" applyFill="1" applyBorder="1" applyAlignment="1">
      <alignment horizontal="center" vertical="center"/>
    </xf>
    <xf numFmtId="0" fontId="21" fillId="3" borderId="8" xfId="8" applyFont="1" applyFill="1" applyBorder="1" applyAlignment="1">
      <alignment horizontal="center" vertical="center"/>
    </xf>
    <xf numFmtId="38" fontId="21" fillId="2" borderId="8" xfId="8" applyNumberFormat="1" applyFont="1" applyFill="1" applyBorder="1" applyAlignment="1">
      <alignment horizontal="right" vertical="center"/>
    </xf>
    <xf numFmtId="49" fontId="4" fillId="2" borderId="0" xfId="4" applyNumberFormat="1" applyFont="1" applyFill="1" applyAlignment="1">
      <alignment vertical="center"/>
    </xf>
    <xf numFmtId="0" fontId="4" fillId="2" borderId="0" xfId="3" applyFont="1" applyFill="1" applyAlignment="1">
      <alignment vertical="center"/>
    </xf>
    <xf numFmtId="49" fontId="4" fillId="2" borderId="0" xfId="3" applyNumberFormat="1" applyFont="1" applyFill="1" applyAlignment="1">
      <alignment vertical="center"/>
    </xf>
    <xf numFmtId="49" fontId="4" fillId="0" borderId="0" xfId="4" applyNumberFormat="1" applyFont="1" applyAlignment="1">
      <alignment vertical="center"/>
    </xf>
    <xf numFmtId="49" fontId="7" fillId="2" borderId="0" xfId="24" applyNumberFormat="1" applyFont="1" applyFill="1" applyAlignment="1">
      <alignment vertical="center"/>
    </xf>
    <xf numFmtId="49" fontId="12" fillId="2" borderId="0" xfId="4" applyNumberFormat="1" applyFont="1" applyFill="1" applyAlignment="1">
      <alignment vertical="center"/>
    </xf>
    <xf numFmtId="0" fontId="21" fillId="3" borderId="23" xfId="8" applyFont="1" applyFill="1" applyBorder="1" applyAlignment="1">
      <alignment horizontal="center" vertical="center"/>
    </xf>
    <xf numFmtId="176" fontId="21" fillId="2" borderId="24" xfId="8" applyNumberFormat="1" applyFont="1" applyFill="1" applyBorder="1" applyAlignment="1">
      <alignment horizontal="right" vertical="center" shrinkToFit="1"/>
    </xf>
    <xf numFmtId="177" fontId="21" fillId="2" borderId="19" xfId="8" applyNumberFormat="1" applyFont="1" applyFill="1" applyBorder="1" applyAlignment="1">
      <alignment horizontal="right" vertical="center" shrinkToFit="1"/>
    </xf>
    <xf numFmtId="176" fontId="21" fillId="2" borderId="25" xfId="8" applyNumberFormat="1" applyFont="1" applyFill="1" applyBorder="1" applyAlignment="1">
      <alignment horizontal="right" vertical="center" shrinkToFit="1"/>
    </xf>
    <xf numFmtId="177" fontId="21" fillId="2" borderId="26" xfId="8" applyNumberFormat="1" applyFont="1" applyFill="1" applyBorder="1" applyAlignment="1">
      <alignment horizontal="right" vertical="center" shrinkToFit="1"/>
    </xf>
    <xf numFmtId="49" fontId="4" fillId="2" borderId="0" xfId="4" applyNumberFormat="1" applyFont="1" applyFill="1"/>
    <xf numFmtId="0" fontId="4" fillId="2" borderId="0" xfId="3" applyFont="1" applyFill="1"/>
    <xf numFmtId="0" fontId="7" fillId="2" borderId="0" xfId="24" applyFont="1" applyFill="1" applyAlignment="1">
      <alignment vertical="center"/>
    </xf>
    <xf numFmtId="0" fontId="21" fillId="3" borderId="23" xfId="4" applyFont="1" applyFill="1" applyBorder="1" applyAlignment="1">
      <alignment horizontal="center" vertical="center"/>
    </xf>
    <xf numFmtId="0" fontId="21" fillId="2" borderId="33" xfId="8" applyFont="1" applyFill="1" applyBorder="1" applyAlignment="1">
      <alignment horizontal="right" vertical="center"/>
    </xf>
    <xf numFmtId="49" fontId="21" fillId="2" borderId="25" xfId="8" applyNumberFormat="1" applyFont="1" applyFill="1" applyBorder="1" applyAlignment="1">
      <alignment horizontal="right" vertical="center"/>
    </xf>
    <xf numFmtId="0" fontId="4" fillId="2" borderId="39" xfId="3" applyFont="1" applyFill="1" applyBorder="1" applyAlignment="1">
      <alignment horizontal="left" vertical="center" wrapText="1"/>
    </xf>
    <xf numFmtId="0" fontId="4" fillId="2" borderId="39" xfId="0" applyFont="1" applyFill="1" applyBorder="1">
      <alignment vertical="center"/>
    </xf>
    <xf numFmtId="38" fontId="21" fillId="2" borderId="18" xfId="8" applyNumberFormat="1" applyFont="1" applyFill="1" applyBorder="1" applyAlignment="1">
      <alignment horizontal="right" vertical="center"/>
    </xf>
    <xf numFmtId="38" fontId="21" fillId="2" borderId="45" xfId="8" applyNumberFormat="1" applyFont="1" applyFill="1" applyBorder="1" applyAlignment="1">
      <alignment horizontal="right" vertical="center"/>
    </xf>
    <xf numFmtId="38" fontId="21" fillId="2" borderId="46" xfId="8" applyNumberFormat="1" applyFont="1" applyFill="1" applyBorder="1" applyAlignment="1">
      <alignment horizontal="right" vertical="center"/>
    </xf>
    <xf numFmtId="38" fontId="21" fillId="2" borderId="11" xfId="8" applyNumberFormat="1" applyFont="1" applyFill="1" applyBorder="1" applyAlignment="1">
      <alignment horizontal="right" vertical="center"/>
    </xf>
    <xf numFmtId="49" fontId="4" fillId="0" borderId="0" xfId="3" applyNumberFormat="1" applyFont="1" applyAlignment="1">
      <alignment vertical="center"/>
    </xf>
    <xf numFmtId="49" fontId="21" fillId="0" borderId="0" xfId="2" applyNumberFormat="1" applyFont="1" applyAlignment="1">
      <alignment vertical="center"/>
    </xf>
    <xf numFmtId="49" fontId="21" fillId="2" borderId="0" xfId="2" applyNumberFormat="1" applyFont="1" applyFill="1" applyAlignment="1">
      <alignment vertical="center"/>
    </xf>
    <xf numFmtId="49" fontId="12" fillId="2" borderId="0" xfId="2" applyNumberFormat="1" applyFont="1" applyFill="1" applyAlignment="1">
      <alignment vertical="center"/>
    </xf>
    <xf numFmtId="38" fontId="3" fillId="2" borderId="7" xfId="2" applyNumberFormat="1" applyFont="1" applyFill="1" applyBorder="1" applyAlignment="1">
      <alignment horizontal="right" vertical="center"/>
    </xf>
    <xf numFmtId="38" fontId="3" fillId="2" borderId="8" xfId="2" applyNumberFormat="1" applyFont="1" applyFill="1" applyBorder="1" applyAlignment="1">
      <alignment horizontal="right" vertical="center"/>
    </xf>
    <xf numFmtId="49" fontId="3" fillId="2" borderId="0" xfId="2" applyNumberFormat="1" applyFont="1" applyFill="1" applyAlignment="1">
      <alignment vertical="center"/>
    </xf>
    <xf numFmtId="49" fontId="21" fillId="0" borderId="0" xfId="8" applyNumberFormat="1" applyFont="1" applyAlignment="1">
      <alignment vertical="center"/>
    </xf>
    <xf numFmtId="49" fontId="21" fillId="2" borderId="0" xfId="8" applyNumberFormat="1" applyFont="1" applyFill="1" applyAlignment="1">
      <alignment vertical="center"/>
    </xf>
    <xf numFmtId="49" fontId="12" fillId="2" borderId="0" xfId="8" applyNumberFormat="1" applyFont="1" applyFill="1" applyAlignment="1">
      <alignment vertical="center"/>
    </xf>
    <xf numFmtId="49" fontId="3" fillId="4" borderId="28" xfId="8" applyNumberFormat="1" applyFont="1" applyFill="1" applyBorder="1" applyAlignment="1">
      <alignment vertical="center"/>
    </xf>
    <xf numFmtId="49" fontId="3" fillId="4" borderId="29" xfId="8" applyNumberFormat="1" applyFont="1" applyFill="1" applyBorder="1" applyAlignment="1">
      <alignment vertical="center"/>
    </xf>
    <xf numFmtId="49" fontId="3" fillId="4" borderId="6" xfId="8" applyNumberFormat="1" applyFont="1" applyFill="1" applyBorder="1" applyAlignment="1">
      <alignment horizontal="center" vertical="center" wrapText="1"/>
    </xf>
    <xf numFmtId="0" fontId="3" fillId="3" borderId="37" xfId="8" applyFont="1" applyFill="1" applyBorder="1" applyAlignment="1">
      <alignment horizontal="center" vertical="center"/>
    </xf>
    <xf numFmtId="38" fontId="3" fillId="2" borderId="37" xfId="8" applyNumberFormat="1" applyFont="1" applyFill="1" applyBorder="1" applyAlignment="1">
      <alignment horizontal="right" vertical="center"/>
    </xf>
    <xf numFmtId="178" fontId="3" fillId="2" borderId="37" xfId="8" applyNumberFormat="1" applyFont="1" applyFill="1" applyBorder="1" applyAlignment="1">
      <alignment horizontal="right" vertical="center"/>
    </xf>
    <xf numFmtId="179" fontId="21" fillId="0" borderId="0" xfId="8" applyNumberFormat="1" applyFont="1" applyAlignment="1">
      <alignment vertical="center"/>
    </xf>
    <xf numFmtId="0" fontId="3" fillId="3" borderId="8" xfId="8" applyFont="1" applyFill="1" applyBorder="1" applyAlignment="1">
      <alignment horizontal="center" vertical="center"/>
    </xf>
    <xf numFmtId="38" fontId="3" fillId="2" borderId="8" xfId="8" applyNumberFormat="1" applyFont="1" applyFill="1" applyBorder="1" applyAlignment="1">
      <alignment horizontal="right" vertical="center"/>
    </xf>
    <xf numFmtId="178" fontId="3" fillId="2" borderId="8" xfId="8" applyNumberFormat="1" applyFont="1" applyFill="1" applyBorder="1" applyAlignment="1">
      <alignment horizontal="right" vertical="center"/>
    </xf>
    <xf numFmtId="0" fontId="3" fillId="3" borderId="23" xfId="8" applyFont="1" applyFill="1" applyBorder="1" applyAlignment="1">
      <alignment horizontal="center" vertical="center"/>
    </xf>
    <xf numFmtId="38" fontId="3" fillId="2" borderId="23" xfId="8" applyNumberFormat="1" applyFont="1" applyFill="1" applyBorder="1" applyAlignment="1">
      <alignment horizontal="right" vertical="center"/>
    </xf>
    <xf numFmtId="178" fontId="3" fillId="2" borderId="23" xfId="8" applyNumberFormat="1" applyFont="1" applyFill="1" applyBorder="1" applyAlignment="1">
      <alignment horizontal="right" vertical="center"/>
    </xf>
    <xf numFmtId="49" fontId="4" fillId="2" borderId="0" xfId="8" applyNumberFormat="1" applyFont="1" applyFill="1" applyAlignment="1">
      <alignment vertical="center"/>
    </xf>
    <xf numFmtId="49" fontId="4" fillId="2" borderId="0" xfId="8" applyNumberFormat="1" applyFont="1" applyFill="1" applyAlignment="1">
      <alignment horizontal="left" vertical="center" indent="1"/>
    </xf>
    <xf numFmtId="49" fontId="4" fillId="2" borderId="0" xfId="8" applyNumberFormat="1" applyFont="1" applyFill="1" applyAlignment="1">
      <alignment horizontal="left" vertical="center" indent="3"/>
    </xf>
    <xf numFmtId="49" fontId="4" fillId="0" borderId="0" xfId="8" applyNumberFormat="1" applyFont="1" applyAlignment="1">
      <alignment vertical="center"/>
    </xf>
    <xf numFmtId="49" fontId="21" fillId="0" borderId="0" xfId="3" applyNumberFormat="1" applyFont="1"/>
    <xf numFmtId="49" fontId="5" fillId="4" borderId="3" xfId="8" applyNumberFormat="1" applyFont="1" applyFill="1" applyBorder="1" applyAlignment="1">
      <alignment horizontal="center" vertical="center"/>
    </xf>
    <xf numFmtId="49" fontId="5" fillId="4" borderId="4" xfId="8" applyNumberFormat="1" applyFont="1" applyFill="1" applyBorder="1" applyAlignment="1">
      <alignment horizontal="center" vertical="center"/>
    </xf>
    <xf numFmtId="0" fontId="5" fillId="4" borderId="14" xfId="8" applyFont="1" applyFill="1" applyBorder="1" applyAlignment="1">
      <alignment horizontal="center" vertical="center"/>
    </xf>
    <xf numFmtId="0" fontId="5" fillId="4" borderId="53" xfId="8" applyFont="1" applyFill="1" applyBorder="1" applyAlignment="1">
      <alignment horizontal="center" vertical="center"/>
    </xf>
    <xf numFmtId="0" fontId="5" fillId="4" borderId="54" xfId="8" applyFont="1" applyFill="1" applyBorder="1" applyAlignment="1">
      <alignment horizontal="center" vertical="center"/>
    </xf>
    <xf numFmtId="0" fontId="5" fillId="4" borderId="15" xfId="8" applyFont="1" applyFill="1" applyBorder="1" applyAlignment="1">
      <alignment horizontal="center" vertical="center"/>
    </xf>
    <xf numFmtId="0" fontId="5" fillId="2" borderId="10" xfId="26" applyNumberFormat="1" applyFont="1" applyFill="1" applyBorder="1" applyAlignment="1" applyProtection="1">
      <alignment horizontal="left" vertical="center"/>
      <protection locked="0"/>
    </xf>
    <xf numFmtId="0" fontId="5" fillId="2" borderId="11" xfId="26" applyNumberFormat="1" applyFont="1" applyFill="1" applyBorder="1" applyAlignment="1" applyProtection="1">
      <alignment horizontal="left" vertical="center"/>
      <protection locked="0"/>
    </xf>
    <xf numFmtId="176" fontId="5" fillId="2" borderId="18" xfId="21" applyNumberFormat="1" applyFont="1" applyFill="1" applyBorder="1" applyAlignment="1">
      <alignment horizontal="right" vertical="center"/>
    </xf>
    <xf numFmtId="176" fontId="5" fillId="2" borderId="55" xfId="21" applyNumberFormat="1" applyFont="1" applyFill="1" applyBorder="1" applyAlignment="1">
      <alignment horizontal="right" vertical="center"/>
    </xf>
    <xf numFmtId="176" fontId="5" fillId="2" borderId="56" xfId="21" applyNumberFormat="1" applyFont="1" applyFill="1" applyBorder="1" applyAlignment="1">
      <alignment horizontal="right" vertical="center"/>
    </xf>
    <xf numFmtId="176" fontId="5" fillId="2" borderId="19" xfId="21" applyNumberFormat="1" applyFont="1" applyFill="1" applyBorder="1" applyAlignment="1">
      <alignment horizontal="right" vertical="center"/>
    </xf>
    <xf numFmtId="0" fontId="5" fillId="2" borderId="57" xfId="26" applyNumberFormat="1" applyFont="1" applyFill="1" applyBorder="1" applyAlignment="1" applyProtection="1">
      <alignment horizontal="left" vertical="center"/>
      <protection locked="0"/>
    </xf>
    <xf numFmtId="0" fontId="5" fillId="2" borderId="58" xfId="26" applyNumberFormat="1" applyFont="1" applyFill="1" applyBorder="1" applyAlignment="1" applyProtection="1">
      <alignment horizontal="left" vertical="center"/>
      <protection locked="0"/>
    </xf>
    <xf numFmtId="0" fontId="5" fillId="2" borderId="10" xfId="26" applyNumberFormat="1" applyFont="1" applyFill="1" applyBorder="1" applyAlignment="1" applyProtection="1">
      <alignment horizontal="left" vertical="center" wrapText="1" shrinkToFit="1"/>
      <protection locked="0"/>
    </xf>
    <xf numFmtId="0" fontId="5" fillId="2" borderId="11" xfId="26" applyNumberFormat="1" applyFont="1" applyFill="1" applyBorder="1" applyAlignment="1" applyProtection="1">
      <alignment horizontal="left" vertical="center" wrapText="1" shrinkToFit="1"/>
      <protection locked="0"/>
    </xf>
    <xf numFmtId="176" fontId="5" fillId="2" borderId="18" xfId="8" applyNumberFormat="1" applyFont="1" applyFill="1" applyBorder="1" applyAlignment="1">
      <alignment horizontal="right" vertical="center"/>
    </xf>
    <xf numFmtId="176" fontId="5" fillId="2" borderId="55" xfId="8" applyNumberFormat="1" applyFont="1" applyFill="1" applyBorder="1" applyAlignment="1">
      <alignment horizontal="right" vertical="center"/>
    </xf>
    <xf numFmtId="176" fontId="5" fillId="2" borderId="56" xfId="8" applyNumberFormat="1" applyFont="1" applyFill="1" applyBorder="1" applyAlignment="1">
      <alignment horizontal="right" vertical="center"/>
    </xf>
    <xf numFmtId="176" fontId="5" fillId="2" borderId="19" xfId="8" applyNumberFormat="1" applyFont="1" applyFill="1" applyBorder="1" applyAlignment="1">
      <alignment horizontal="right" vertical="center"/>
    </xf>
    <xf numFmtId="0" fontId="5" fillId="2" borderId="10" xfId="0" applyFont="1" applyFill="1" applyBorder="1">
      <alignment vertical="center"/>
    </xf>
    <xf numFmtId="0" fontId="5" fillId="2" borderId="11" xfId="0" applyFont="1" applyFill="1" applyBorder="1">
      <alignment vertical="center"/>
    </xf>
    <xf numFmtId="176" fontId="5" fillId="2" borderId="45" xfId="21" applyNumberFormat="1" applyFont="1" applyFill="1" applyBorder="1" applyAlignment="1">
      <alignment horizontal="right" vertical="center"/>
    </xf>
    <xf numFmtId="176" fontId="5" fillId="2" borderId="59" xfId="21" applyNumberFormat="1" applyFont="1" applyFill="1" applyBorder="1" applyAlignment="1">
      <alignment horizontal="right" vertical="center"/>
    </xf>
    <xf numFmtId="0" fontId="5" fillId="2" borderId="19" xfId="26" applyNumberFormat="1" applyFont="1" applyFill="1" applyBorder="1" applyAlignment="1" applyProtection="1">
      <alignment horizontal="left" vertical="center"/>
      <protection locked="0"/>
    </xf>
    <xf numFmtId="0" fontId="5" fillId="2" borderId="12" xfId="26" applyNumberFormat="1" applyFont="1" applyFill="1" applyBorder="1" applyAlignment="1" applyProtection="1">
      <alignment horizontal="left" vertical="center"/>
      <protection locked="0"/>
    </xf>
    <xf numFmtId="0" fontId="5" fillId="2" borderId="13" xfId="26" applyNumberFormat="1" applyFont="1" applyFill="1" applyBorder="1" applyAlignment="1" applyProtection="1">
      <alignment horizontal="left" vertical="center"/>
      <protection locked="0"/>
    </xf>
    <xf numFmtId="176" fontId="5" fillId="2" borderId="20" xfId="21" applyNumberFormat="1" applyFont="1" applyFill="1" applyBorder="1" applyAlignment="1">
      <alignment horizontal="right" vertical="center"/>
    </xf>
    <xf numFmtId="176" fontId="5" fillId="2" borderId="62" xfId="21" applyNumberFormat="1" applyFont="1" applyFill="1" applyBorder="1" applyAlignment="1">
      <alignment horizontal="right" vertical="center"/>
    </xf>
    <xf numFmtId="176" fontId="5" fillId="2" borderId="63" xfId="21" applyNumberFormat="1" applyFont="1" applyFill="1" applyBorder="1" applyAlignment="1">
      <alignment horizontal="right" vertical="center"/>
    </xf>
    <xf numFmtId="176" fontId="5" fillId="2" borderId="21" xfId="21" applyNumberFormat="1" applyFont="1" applyFill="1" applyBorder="1" applyAlignment="1">
      <alignment horizontal="right" vertical="center"/>
    </xf>
    <xf numFmtId="0" fontId="5" fillId="2" borderId="0" xfId="26" applyNumberFormat="1" applyFont="1" applyFill="1" applyAlignment="1" applyProtection="1">
      <alignment horizontal="left" vertical="center"/>
      <protection locked="0"/>
    </xf>
    <xf numFmtId="176" fontId="5" fillId="2" borderId="0" xfId="21" applyNumberFormat="1" applyFont="1" applyFill="1" applyAlignment="1">
      <alignment horizontal="right" vertical="center"/>
    </xf>
    <xf numFmtId="49" fontId="34" fillId="2" borderId="0" xfId="8" applyNumberFormat="1" applyFont="1" applyFill="1" applyAlignment="1">
      <alignment vertical="center"/>
    </xf>
    <xf numFmtId="49" fontId="34" fillId="0" borderId="0" xfId="8" applyNumberFormat="1" applyFont="1" applyAlignment="1">
      <alignment vertical="center"/>
    </xf>
    <xf numFmtId="49" fontId="21" fillId="2" borderId="0" xfId="21" applyNumberFormat="1" applyFont="1" applyFill="1">
      <alignment vertical="center"/>
    </xf>
    <xf numFmtId="49" fontId="5" fillId="4" borderId="3" xfId="21" applyNumberFormat="1" applyFont="1" applyFill="1" applyBorder="1" applyAlignment="1">
      <alignment horizontal="center" vertical="center"/>
    </xf>
    <xf numFmtId="49" fontId="5" fillId="4" borderId="4" xfId="21" applyNumberFormat="1" applyFont="1" applyFill="1" applyBorder="1" applyAlignment="1">
      <alignment horizontal="center" vertical="center"/>
    </xf>
    <xf numFmtId="176" fontId="5" fillId="4" borderId="14" xfId="21" applyNumberFormat="1" applyFont="1" applyFill="1" applyBorder="1" applyAlignment="1">
      <alignment horizontal="center" vertical="center"/>
    </xf>
    <xf numFmtId="176" fontId="5" fillId="4" borderId="53" xfId="21" applyNumberFormat="1" applyFont="1" applyFill="1" applyBorder="1" applyAlignment="1">
      <alignment horizontal="center" vertical="center"/>
    </xf>
    <xf numFmtId="176" fontId="5" fillId="4" borderId="54" xfId="21" applyNumberFormat="1" applyFont="1" applyFill="1" applyBorder="1" applyAlignment="1">
      <alignment horizontal="center" vertical="center"/>
    </xf>
    <xf numFmtId="176" fontId="5" fillId="4" borderId="53" xfId="22" applyNumberFormat="1" applyFont="1" applyFill="1" applyBorder="1" applyAlignment="1">
      <alignment horizontal="center" vertical="center"/>
    </xf>
    <xf numFmtId="176" fontId="5" fillId="4" borderId="4" xfId="22" applyNumberFormat="1" applyFont="1" applyFill="1" applyBorder="1" applyAlignment="1">
      <alignment horizontal="center" vertical="center"/>
    </xf>
    <xf numFmtId="49" fontId="5" fillId="2" borderId="10" xfId="21" applyNumberFormat="1" applyFont="1" applyFill="1" applyBorder="1">
      <alignment vertical="center"/>
    </xf>
    <xf numFmtId="49" fontId="5" fillId="2" borderId="11" xfId="21" applyNumberFormat="1" applyFont="1" applyFill="1" applyBorder="1">
      <alignment vertical="center"/>
    </xf>
    <xf numFmtId="176" fontId="5" fillId="2" borderId="18" xfId="21" applyNumberFormat="1" applyFont="1" applyFill="1" applyBorder="1">
      <alignment vertical="center"/>
    </xf>
    <xf numFmtId="176" fontId="5" fillId="2" borderId="45" xfId="21" applyNumberFormat="1" applyFont="1" applyFill="1" applyBorder="1">
      <alignment vertical="center"/>
    </xf>
    <xf numFmtId="176" fontId="5" fillId="2" borderId="45" xfId="23" applyNumberFormat="1" applyFont="1" applyFill="1" applyBorder="1" applyAlignment="1">
      <alignment vertical="center"/>
    </xf>
    <xf numFmtId="176" fontId="5" fillId="2" borderId="59" xfId="23" applyNumberFormat="1" applyFont="1" applyFill="1" applyBorder="1" applyAlignment="1">
      <alignment vertical="center"/>
    </xf>
    <xf numFmtId="176" fontId="5" fillId="2" borderId="19" xfId="23" applyNumberFormat="1" applyFont="1" applyFill="1" applyBorder="1" applyAlignment="1">
      <alignment vertical="center"/>
    </xf>
    <xf numFmtId="49" fontId="5" fillId="2" borderId="10" xfId="21" applyNumberFormat="1" applyFont="1" applyFill="1" applyBorder="1" applyAlignment="1">
      <alignment horizontal="left" vertical="center"/>
    </xf>
    <xf numFmtId="49" fontId="5" fillId="2" borderId="11" xfId="21" applyNumberFormat="1" applyFont="1" applyFill="1" applyBorder="1" applyAlignment="1">
      <alignment horizontal="left" vertical="center"/>
    </xf>
    <xf numFmtId="176" fontId="5" fillId="2" borderId="45" xfId="23" applyNumberFormat="1" applyFont="1" applyFill="1" applyBorder="1" applyAlignment="1">
      <alignment horizontal="right" vertical="center"/>
    </xf>
    <xf numFmtId="176" fontId="5" fillId="2" borderId="59" xfId="23" applyNumberFormat="1" applyFont="1" applyFill="1" applyBorder="1" applyAlignment="1">
      <alignment horizontal="right" vertical="center"/>
    </xf>
    <xf numFmtId="176" fontId="5" fillId="2" borderId="19" xfId="23" applyNumberFormat="1" applyFont="1" applyFill="1" applyBorder="1" applyAlignment="1">
      <alignment horizontal="right" vertical="center"/>
    </xf>
    <xf numFmtId="49" fontId="5" fillId="2" borderId="19" xfId="21" applyNumberFormat="1" applyFont="1" applyFill="1" applyBorder="1">
      <alignment vertical="center"/>
    </xf>
    <xf numFmtId="49" fontId="5" fillId="2" borderId="19" xfId="21" applyNumberFormat="1" applyFont="1" applyFill="1" applyBorder="1" applyAlignment="1">
      <alignment horizontal="left" vertical="center"/>
    </xf>
    <xf numFmtId="176" fontId="5" fillId="2" borderId="25" xfId="21" applyNumberFormat="1" applyFont="1" applyFill="1" applyBorder="1" applyAlignment="1">
      <alignment horizontal="right" vertical="center"/>
    </xf>
    <xf numFmtId="176" fontId="5" fillId="2" borderId="60" xfId="21" applyNumberFormat="1" applyFont="1" applyFill="1" applyBorder="1" applyAlignment="1">
      <alignment horizontal="right" vertical="center"/>
    </xf>
    <xf numFmtId="176" fontId="5" fillId="2" borderId="60" xfId="23" applyNumberFormat="1" applyFont="1" applyFill="1" applyBorder="1" applyAlignment="1">
      <alignment horizontal="right" vertical="center"/>
    </xf>
    <xf numFmtId="176" fontId="5" fillId="2" borderId="64" xfId="23" applyNumberFormat="1" applyFont="1" applyFill="1" applyBorder="1" applyAlignment="1">
      <alignment horizontal="right" vertical="center"/>
    </xf>
    <xf numFmtId="176" fontId="5" fillId="2" borderId="26" xfId="23" applyNumberFormat="1" applyFont="1" applyFill="1" applyBorder="1" applyAlignment="1">
      <alignment horizontal="right" vertical="center"/>
    </xf>
    <xf numFmtId="49" fontId="5" fillId="2" borderId="12" xfId="21" applyNumberFormat="1" applyFont="1" applyFill="1" applyBorder="1">
      <alignment vertical="center"/>
    </xf>
    <xf numFmtId="49" fontId="5" fillId="2" borderId="13" xfId="21" applyNumberFormat="1" applyFont="1" applyFill="1" applyBorder="1">
      <alignment vertical="center"/>
    </xf>
    <xf numFmtId="176" fontId="5" fillId="2" borderId="20" xfId="21" applyNumberFormat="1" applyFont="1" applyFill="1" applyBorder="1">
      <alignment vertical="center"/>
    </xf>
    <xf numFmtId="176" fontId="5" fillId="2" borderId="65" xfId="21" applyNumberFormat="1" applyFont="1" applyFill="1" applyBorder="1">
      <alignment vertical="center"/>
    </xf>
    <xf numFmtId="176" fontId="5" fillId="2" borderId="65" xfId="23" applyNumberFormat="1" applyFont="1" applyFill="1" applyBorder="1" applyAlignment="1">
      <alignment vertical="center"/>
    </xf>
    <xf numFmtId="176" fontId="5" fillId="2" borderId="66" xfId="23" applyNumberFormat="1" applyFont="1" applyFill="1" applyBorder="1" applyAlignment="1">
      <alignment vertical="center"/>
    </xf>
    <xf numFmtId="176" fontId="5" fillId="2" borderId="21" xfId="23" applyNumberFormat="1" applyFont="1" applyFill="1" applyBorder="1" applyAlignment="1">
      <alignment vertical="center"/>
    </xf>
    <xf numFmtId="49" fontId="35" fillId="0" borderId="0" xfId="8" applyNumberFormat="1" applyFont="1" applyAlignment="1">
      <alignment vertical="center"/>
    </xf>
    <xf numFmtId="49" fontId="21" fillId="4" borderId="6" xfId="8" applyNumberFormat="1" applyFont="1" applyFill="1" applyBorder="1" applyAlignment="1">
      <alignment horizontal="center" vertical="center"/>
    </xf>
    <xf numFmtId="176" fontId="21" fillId="3" borderId="7" xfId="8" applyNumberFormat="1" applyFont="1" applyFill="1" applyBorder="1" applyAlignment="1">
      <alignment horizontal="center" vertical="center"/>
    </xf>
    <xf numFmtId="38" fontId="21" fillId="2" borderId="7" xfId="8" applyNumberFormat="1" applyFont="1" applyFill="1" applyBorder="1" applyAlignment="1">
      <alignment horizontal="right" vertical="center"/>
    </xf>
    <xf numFmtId="176" fontId="21" fillId="3" borderId="8" xfId="8" applyNumberFormat="1" applyFont="1" applyFill="1" applyBorder="1" applyAlignment="1">
      <alignment horizontal="center" vertical="center"/>
    </xf>
    <xf numFmtId="176" fontId="21" fillId="3" borderId="23" xfId="8" applyNumberFormat="1" applyFont="1" applyFill="1" applyBorder="1" applyAlignment="1">
      <alignment horizontal="center" vertical="center"/>
    </xf>
    <xf numFmtId="49" fontId="4" fillId="2" borderId="0" xfId="8" applyNumberFormat="1" applyFont="1" applyFill="1" applyAlignment="1">
      <alignment horizontal="left" vertical="center"/>
    </xf>
    <xf numFmtId="49" fontId="21" fillId="2" borderId="0" xfId="8" applyNumberFormat="1" applyFont="1" applyFill="1" applyAlignment="1">
      <alignment horizontal="left" vertical="center" indent="1"/>
    </xf>
    <xf numFmtId="49" fontId="21" fillId="0" borderId="0" xfId="8" applyNumberFormat="1" applyFont="1" applyAlignment="1">
      <alignment horizontal="left" vertical="center" indent="1"/>
    </xf>
    <xf numFmtId="49" fontId="21" fillId="2" borderId="0" xfId="3" applyNumberFormat="1" applyFont="1" applyFill="1" applyAlignment="1">
      <alignment vertical="center"/>
    </xf>
    <xf numFmtId="49" fontId="21" fillId="2" borderId="0" xfId="3" applyNumberFormat="1" applyFont="1" applyFill="1"/>
    <xf numFmtId="0" fontId="5" fillId="4" borderId="14" xfId="0" applyFont="1" applyFill="1" applyBorder="1" applyAlignment="1">
      <alignment horizontal="center" vertical="center"/>
    </xf>
    <xf numFmtId="0" fontId="5" fillId="4" borderId="53" xfId="0" applyFont="1" applyFill="1" applyBorder="1" applyAlignment="1">
      <alignment horizontal="center" vertical="center"/>
    </xf>
    <xf numFmtId="0" fontId="5" fillId="4" borderId="54" xfId="0" applyFont="1" applyFill="1" applyBorder="1" applyAlignment="1">
      <alignment horizontal="center" vertical="center"/>
    </xf>
    <xf numFmtId="0" fontId="5" fillId="4" borderId="15" xfId="0" applyFont="1" applyFill="1" applyBorder="1" applyAlignment="1">
      <alignment horizontal="center" vertical="center"/>
    </xf>
    <xf numFmtId="0" fontId="5" fillId="2" borderId="3" xfId="26" applyNumberFormat="1" applyFont="1" applyFill="1" applyBorder="1" applyAlignment="1" applyProtection="1">
      <alignment horizontal="left" vertical="center"/>
      <protection locked="0"/>
    </xf>
    <xf numFmtId="0" fontId="5" fillId="2" borderId="4" xfId="26" applyNumberFormat="1" applyFont="1" applyFill="1" applyBorder="1" applyAlignment="1" applyProtection="1">
      <alignment horizontal="left" vertical="center"/>
      <protection locked="0"/>
    </xf>
    <xf numFmtId="0" fontId="5" fillId="2" borderId="14" xfId="0" applyFont="1" applyFill="1" applyBorder="1">
      <alignment vertical="center"/>
    </xf>
    <xf numFmtId="0" fontId="5" fillId="2" borderId="53" xfId="0" applyFont="1" applyFill="1" applyBorder="1">
      <alignment vertical="center"/>
    </xf>
    <xf numFmtId="0" fontId="5" fillId="2" borderId="54" xfId="0" applyFont="1" applyFill="1" applyBorder="1">
      <alignment vertical="center"/>
    </xf>
    <xf numFmtId="0" fontId="5" fillId="2" borderId="15" xfId="0" applyFont="1" applyFill="1" applyBorder="1">
      <alignment vertical="center"/>
    </xf>
    <xf numFmtId="0" fontId="5" fillId="0" borderId="3" xfId="26" applyNumberFormat="1" applyFont="1" applyFill="1" applyBorder="1" applyAlignment="1" applyProtection="1">
      <alignment horizontal="left" vertical="center"/>
      <protection locked="0"/>
    </xf>
    <xf numFmtId="0" fontId="5" fillId="2" borderId="6" xfId="26" applyNumberFormat="1" applyFont="1" applyFill="1" applyBorder="1" applyAlignment="1" applyProtection="1">
      <alignment horizontal="left" vertical="center"/>
      <protection locked="0"/>
    </xf>
    <xf numFmtId="49" fontId="5" fillId="4" borderId="3" xfId="8" applyNumberFormat="1" applyFont="1" applyFill="1" applyBorder="1" applyAlignment="1">
      <alignment vertical="center"/>
    </xf>
    <xf numFmtId="49" fontId="5" fillId="2" borderId="3" xfId="8" applyNumberFormat="1" applyFont="1" applyFill="1" applyBorder="1" applyAlignment="1">
      <alignment horizontal="left" vertical="center"/>
    </xf>
    <xf numFmtId="49" fontId="5" fillId="2" borderId="3" xfId="8" applyNumberFormat="1" applyFont="1" applyFill="1" applyBorder="1" applyAlignment="1">
      <alignment vertical="center"/>
    </xf>
    <xf numFmtId="0" fontId="5" fillId="2" borderId="0" xfId="0" applyFont="1" applyFill="1">
      <alignment vertical="center"/>
    </xf>
    <xf numFmtId="49" fontId="21" fillId="0" borderId="0" xfId="2" applyNumberFormat="1" applyFont="1"/>
    <xf numFmtId="49" fontId="21" fillId="2" borderId="0" xfId="2" applyNumberFormat="1" applyFont="1" applyFill="1" applyAlignment="1">
      <alignment horizontal="right" vertical="center"/>
    </xf>
    <xf numFmtId="38" fontId="21" fillId="2" borderId="0" xfId="2" applyNumberFormat="1" applyFont="1" applyFill="1" applyAlignment="1">
      <alignment horizontal="right" vertical="center"/>
    </xf>
    <xf numFmtId="0" fontId="4" fillId="2" borderId="0" xfId="4" applyFont="1" applyFill="1"/>
    <xf numFmtId="49" fontId="7" fillId="2" borderId="0" xfId="24" applyNumberFormat="1" applyFont="1" applyFill="1" applyAlignment="1"/>
    <xf numFmtId="49" fontId="4" fillId="2" borderId="0" xfId="2" applyNumberFormat="1" applyFont="1" applyFill="1" applyAlignment="1">
      <alignment vertical="center"/>
    </xf>
    <xf numFmtId="49" fontId="4" fillId="0" borderId="0" xfId="2" applyNumberFormat="1" applyFont="1"/>
    <xf numFmtId="0" fontId="21" fillId="2" borderId="0" xfId="4" applyFont="1" applyFill="1" applyAlignment="1">
      <alignment vertical="center"/>
    </xf>
    <xf numFmtId="0" fontId="23" fillId="4" borderId="6" xfId="8" applyFont="1" applyFill="1" applyBorder="1" applyAlignment="1">
      <alignment horizontal="center" vertical="center"/>
    </xf>
    <xf numFmtId="38" fontId="37" fillId="2" borderId="7" xfId="19" applyFont="1" applyFill="1" applyBorder="1" applyAlignment="1">
      <alignment horizontal="right" vertical="center" shrinkToFit="1"/>
    </xf>
    <xf numFmtId="38" fontId="37" fillId="2" borderId="8" xfId="19" applyFont="1" applyFill="1" applyBorder="1" applyAlignment="1">
      <alignment horizontal="right" vertical="center" shrinkToFit="1"/>
    </xf>
    <xf numFmtId="184" fontId="23" fillId="2" borderId="7" xfId="19" applyNumberFormat="1" applyFont="1" applyFill="1" applyBorder="1" applyAlignment="1">
      <alignment horizontal="right" vertical="center" shrinkToFit="1"/>
    </xf>
    <xf numFmtId="184" fontId="23" fillId="2" borderId="7" xfId="8" applyNumberFormat="1" applyFont="1" applyFill="1" applyBorder="1" applyAlignment="1">
      <alignment horizontal="right" vertical="center" shrinkToFit="1"/>
    </xf>
    <xf numFmtId="184" fontId="23" fillId="2" borderId="8" xfId="19" applyNumberFormat="1" applyFont="1" applyFill="1" applyBorder="1" applyAlignment="1">
      <alignment horizontal="right" vertical="center" shrinkToFit="1"/>
    </xf>
    <xf numFmtId="184" fontId="23" fillId="2" borderId="8" xfId="8" applyNumberFormat="1" applyFont="1" applyFill="1" applyBorder="1" applyAlignment="1">
      <alignment horizontal="right" vertical="center" shrinkToFit="1"/>
    </xf>
    <xf numFmtId="184" fontId="23" fillId="2" borderId="9" xfId="19" applyNumberFormat="1" applyFont="1" applyFill="1" applyBorder="1" applyAlignment="1">
      <alignment horizontal="right" vertical="center" shrinkToFit="1"/>
    </xf>
    <xf numFmtId="184" fontId="23" fillId="2" borderId="9" xfId="8" applyNumberFormat="1" applyFont="1" applyFill="1" applyBorder="1" applyAlignment="1">
      <alignment horizontal="right" vertical="center" shrinkToFit="1"/>
    </xf>
    <xf numFmtId="0" fontId="4" fillId="0" borderId="0" xfId="3" applyFont="1"/>
    <xf numFmtId="0" fontId="21" fillId="0" borderId="0" xfId="4" applyFont="1" applyAlignment="1">
      <alignment vertical="center"/>
    </xf>
    <xf numFmtId="0" fontId="4" fillId="2" borderId="0" xfId="4" applyFont="1" applyFill="1" applyAlignment="1">
      <alignment vertical="center"/>
    </xf>
    <xf numFmtId="0" fontId="4" fillId="0" borderId="0" xfId="4" applyFont="1" applyAlignment="1">
      <alignment vertical="center"/>
    </xf>
    <xf numFmtId="38" fontId="37" fillId="2" borderId="37" xfId="19" applyFont="1" applyFill="1" applyBorder="1" applyAlignment="1">
      <alignment horizontal="right" vertical="center" shrinkToFit="1"/>
    </xf>
    <xf numFmtId="184" fontId="37" fillId="2" borderId="8" xfId="8" applyNumberFormat="1" applyFont="1" applyFill="1" applyBorder="1" applyAlignment="1">
      <alignment horizontal="right" vertical="center"/>
    </xf>
    <xf numFmtId="176" fontId="23" fillId="2" borderId="8" xfId="8" applyNumberFormat="1" applyFont="1" applyFill="1" applyBorder="1" applyAlignment="1">
      <alignment horizontal="center" vertical="center" shrinkToFit="1"/>
    </xf>
    <xf numFmtId="184" fontId="37" fillId="2" borderId="8" xfId="19" applyNumberFormat="1" applyFont="1" applyFill="1" applyBorder="1" applyAlignment="1">
      <alignment horizontal="right" vertical="center"/>
    </xf>
    <xf numFmtId="176" fontId="23" fillId="2" borderId="37" xfId="8" applyNumberFormat="1" applyFont="1" applyFill="1" applyBorder="1" applyAlignment="1">
      <alignment horizontal="center" vertical="center" shrinkToFit="1"/>
    </xf>
    <xf numFmtId="184" fontId="37" fillId="2" borderId="37" xfId="8" applyNumberFormat="1" applyFont="1" applyFill="1" applyBorder="1" applyAlignment="1">
      <alignment horizontal="right" vertical="center"/>
    </xf>
    <xf numFmtId="184" fontId="37" fillId="2" borderId="37" xfId="19" applyNumberFormat="1" applyFont="1" applyFill="1" applyBorder="1" applyAlignment="1">
      <alignment horizontal="right" vertical="center"/>
    </xf>
    <xf numFmtId="184" fontId="4" fillId="2" borderId="0" xfId="19" applyNumberFormat="1" applyFont="1" applyFill="1" applyBorder="1" applyAlignment="1">
      <alignment horizontal="right" vertical="center"/>
    </xf>
    <xf numFmtId="184" fontId="4" fillId="2" borderId="0" xfId="8" applyNumberFormat="1" applyFont="1" applyFill="1" applyAlignment="1">
      <alignment horizontal="right" vertical="center"/>
    </xf>
    <xf numFmtId="0" fontId="4" fillId="2" borderId="0" xfId="8" applyFont="1" applyFill="1" applyAlignment="1">
      <alignment vertical="center"/>
    </xf>
    <xf numFmtId="0" fontId="21" fillId="0" borderId="0" xfId="8" applyFont="1" applyAlignment="1">
      <alignment vertical="center"/>
    </xf>
    <xf numFmtId="185" fontId="23" fillId="4" borderId="2" xfId="18" applyNumberFormat="1" applyFont="1" applyFill="1" applyBorder="1" applyAlignment="1">
      <alignment horizontal="center" vertical="center" wrapText="1"/>
    </xf>
    <xf numFmtId="185" fontId="23" fillId="4" borderId="5" xfId="18" applyNumberFormat="1" applyFont="1" applyFill="1" applyBorder="1" applyAlignment="1">
      <alignment horizontal="center" vertical="center" wrapText="1"/>
    </xf>
    <xf numFmtId="38" fontId="5" fillId="2" borderId="7" xfId="0" applyNumberFormat="1" applyFont="1" applyFill="1" applyBorder="1">
      <alignment vertical="center"/>
    </xf>
    <xf numFmtId="177" fontId="5" fillId="2" borderId="7" xfId="0" applyNumberFormat="1" applyFont="1" applyFill="1" applyBorder="1">
      <alignment vertical="center"/>
    </xf>
    <xf numFmtId="0" fontId="5" fillId="4" borderId="8" xfId="0" applyFont="1" applyFill="1" applyBorder="1" applyAlignment="1">
      <alignment horizontal="center" vertical="center"/>
    </xf>
    <xf numFmtId="38" fontId="5" fillId="2" borderId="8" xfId="0" applyNumberFormat="1" applyFont="1" applyFill="1" applyBorder="1">
      <alignment vertical="center"/>
    </xf>
    <xf numFmtId="177" fontId="5" fillId="2" borderId="8" xfId="0" applyNumberFormat="1" applyFont="1" applyFill="1" applyBorder="1">
      <alignment vertical="center"/>
    </xf>
    <xf numFmtId="38" fontId="5" fillId="2" borderId="23" xfId="0" applyNumberFormat="1" applyFont="1" applyFill="1" applyBorder="1">
      <alignment vertical="center"/>
    </xf>
    <xf numFmtId="177" fontId="5" fillId="2" borderId="23" xfId="0" applyNumberFormat="1" applyFont="1" applyFill="1" applyBorder="1">
      <alignment vertical="center"/>
    </xf>
    <xf numFmtId="38" fontId="5" fillId="2" borderId="0" xfId="0" applyNumberFormat="1" applyFont="1" applyFill="1">
      <alignment vertical="center"/>
    </xf>
    <xf numFmtId="177" fontId="5" fillId="2" borderId="0" xfId="0" applyNumberFormat="1" applyFont="1" applyFill="1">
      <alignment vertical="center"/>
    </xf>
    <xf numFmtId="38" fontId="21" fillId="2" borderId="0" xfId="0" applyNumberFormat="1" applyFont="1" applyFill="1">
      <alignment vertical="center"/>
    </xf>
    <xf numFmtId="182" fontId="21" fillId="2" borderId="0" xfId="0" applyNumberFormat="1" applyFont="1" applyFill="1">
      <alignment vertical="center"/>
    </xf>
    <xf numFmtId="0" fontId="4" fillId="0" borderId="0" xfId="0" applyFont="1" applyAlignment="1">
      <alignment horizontal="left" vertical="center"/>
    </xf>
    <xf numFmtId="0" fontId="21" fillId="2" borderId="0" xfId="0" applyFont="1" applyFill="1">
      <alignment vertical="center"/>
    </xf>
    <xf numFmtId="0" fontId="21" fillId="0" borderId="0" xfId="0" applyFont="1">
      <alignment vertical="center"/>
    </xf>
    <xf numFmtId="0" fontId="3" fillId="2" borderId="0" xfId="12" applyFont="1" applyFill="1">
      <alignment vertical="center"/>
    </xf>
    <xf numFmtId="0" fontId="3" fillId="0" borderId="0" xfId="12" applyFont="1">
      <alignment vertical="center"/>
    </xf>
    <xf numFmtId="0" fontId="5" fillId="2" borderId="0" xfId="0" applyFont="1" applyFill="1" applyAlignment="1">
      <alignment horizontal="left" vertical="center"/>
    </xf>
    <xf numFmtId="0" fontId="37" fillId="2" borderId="0" xfId="12" applyFont="1" applyFill="1">
      <alignment vertical="center"/>
    </xf>
    <xf numFmtId="0" fontId="37" fillId="0" borderId="0" xfId="12" applyFont="1">
      <alignment vertical="center"/>
    </xf>
    <xf numFmtId="0" fontId="37" fillId="2" borderId="0" xfId="12" applyFont="1" applyFill="1" applyAlignment="1">
      <alignment horizontal="left" vertical="center" indent="1"/>
    </xf>
    <xf numFmtId="0" fontId="37" fillId="0" borderId="0" xfId="12" applyFont="1" applyAlignment="1">
      <alignment horizontal="left" vertical="center" indent="1"/>
    </xf>
    <xf numFmtId="0" fontId="3" fillId="0" borderId="0" xfId="0" applyFont="1" applyAlignment="1">
      <alignment horizontal="left" vertical="center"/>
    </xf>
    <xf numFmtId="177" fontId="5" fillId="2" borderId="8" xfId="8" applyNumberFormat="1" applyFont="1" applyFill="1" applyBorder="1" applyAlignment="1">
      <alignment horizontal="right" vertical="center" shrinkToFit="1"/>
    </xf>
    <xf numFmtId="177" fontId="5" fillId="2" borderId="23" xfId="8" applyNumberFormat="1" applyFont="1" applyFill="1" applyBorder="1" applyAlignment="1">
      <alignment horizontal="right" vertical="center" shrinkToFit="1"/>
    </xf>
    <xf numFmtId="49" fontId="4" fillId="2" borderId="0" xfId="3" applyNumberFormat="1" applyFont="1" applyFill="1"/>
    <xf numFmtId="49" fontId="4" fillId="0" borderId="0" xfId="4" applyNumberFormat="1" applyFont="1"/>
    <xf numFmtId="49" fontId="20" fillId="2" borderId="0" xfId="4" applyNumberFormat="1" applyFont="1" applyFill="1" applyAlignment="1">
      <alignment vertical="center"/>
    </xf>
    <xf numFmtId="0" fontId="12" fillId="2" borderId="0" xfId="0" applyFont="1" applyFill="1">
      <alignment vertical="center"/>
    </xf>
    <xf numFmtId="0" fontId="21" fillId="4" borderId="4" xfId="0" applyFont="1" applyFill="1" applyBorder="1" applyAlignment="1">
      <alignment horizontal="center" vertical="center" shrinkToFit="1"/>
    </xf>
    <xf numFmtId="0" fontId="3" fillId="2" borderId="97" xfId="0" applyFont="1" applyFill="1" applyBorder="1" applyAlignment="1">
      <alignment horizontal="center" vertical="center" shrinkToFit="1"/>
    </xf>
    <xf numFmtId="0" fontId="3" fillId="2" borderId="39" xfId="0" applyFont="1" applyFill="1" applyBorder="1" applyAlignment="1">
      <alignment horizontal="center" vertical="center" shrinkToFit="1"/>
    </xf>
    <xf numFmtId="191" fontId="3" fillId="3" borderId="5" xfId="0" applyNumberFormat="1" applyFont="1" applyFill="1" applyBorder="1" applyAlignment="1">
      <alignment horizontal="center" vertical="center" shrinkToFit="1"/>
    </xf>
    <xf numFmtId="183" fontId="3" fillId="3" borderId="5" xfId="0" applyNumberFormat="1" applyFont="1" applyFill="1" applyBorder="1" applyAlignment="1">
      <alignment horizontal="center" vertical="center" shrinkToFit="1"/>
    </xf>
    <xf numFmtId="191" fontId="3" fillId="3" borderId="1" xfId="0" applyNumberFormat="1" applyFont="1" applyFill="1" applyBorder="1" applyAlignment="1">
      <alignment horizontal="center" vertical="center" shrinkToFit="1"/>
    </xf>
    <xf numFmtId="0" fontId="3" fillId="2" borderId="0" xfId="0" applyFont="1" applyFill="1" applyAlignment="1">
      <alignment horizontal="center" vertical="center" shrinkToFit="1"/>
    </xf>
    <xf numFmtId="183" fontId="5" fillId="2" borderId="0" xfId="0" applyNumberFormat="1" applyFont="1" applyFill="1" applyAlignment="1">
      <alignment horizontal="center" vertical="center" shrinkToFit="1"/>
    </xf>
    <xf numFmtId="49" fontId="7" fillId="2" borderId="0" xfId="24" applyNumberFormat="1" applyFont="1" applyFill="1" applyAlignment="1" applyProtection="1"/>
    <xf numFmtId="0" fontId="4" fillId="2" borderId="0" xfId="0" applyFont="1" applyFill="1" applyAlignment="1">
      <alignment horizontal="center" vertical="center" shrinkToFit="1"/>
    </xf>
    <xf numFmtId="0" fontId="3" fillId="0" borderId="0" xfId="0" applyFont="1" applyAlignment="1">
      <alignment horizontal="center" vertical="center" shrinkToFit="1"/>
    </xf>
    <xf numFmtId="49" fontId="21" fillId="0" borderId="0" xfId="8" applyNumberFormat="1" applyFont="1"/>
    <xf numFmtId="49" fontId="21" fillId="2" borderId="0" xfId="8" applyNumberFormat="1" applyFont="1" applyFill="1"/>
    <xf numFmtId="49" fontId="12" fillId="2" borderId="0" xfId="8" applyNumberFormat="1" applyFont="1" applyFill="1"/>
    <xf numFmtId="49" fontId="21" fillId="2" borderId="0" xfId="8" applyNumberFormat="1" applyFont="1" applyFill="1" applyAlignment="1">
      <alignment horizontal="right"/>
    </xf>
    <xf numFmtId="49" fontId="4" fillId="4" borderId="71" xfId="8" applyNumberFormat="1" applyFont="1" applyFill="1" applyBorder="1" applyAlignment="1">
      <alignment vertical="center"/>
    </xf>
    <xf numFmtId="49" fontId="4" fillId="4" borderId="4" xfId="8" applyNumberFormat="1" applyFont="1" applyFill="1" applyBorder="1" applyAlignment="1">
      <alignment vertical="center"/>
    </xf>
    <xf numFmtId="49" fontId="4" fillId="4" borderId="6" xfId="8" applyNumberFormat="1" applyFont="1" applyFill="1" applyBorder="1" applyAlignment="1">
      <alignment horizontal="center" vertical="center" wrapText="1"/>
    </xf>
    <xf numFmtId="176" fontId="21" fillId="4" borderId="7" xfId="8" applyNumberFormat="1" applyFont="1" applyFill="1" applyBorder="1" applyAlignment="1">
      <alignment horizontal="center" vertical="center"/>
    </xf>
    <xf numFmtId="176" fontId="21" fillId="2" borderId="7" xfId="8" applyNumberFormat="1" applyFont="1" applyFill="1" applyBorder="1" applyAlignment="1">
      <alignment horizontal="right" vertical="center"/>
    </xf>
    <xf numFmtId="176" fontId="21" fillId="4" borderId="8" xfId="8" applyNumberFormat="1" applyFont="1" applyFill="1" applyBorder="1" applyAlignment="1">
      <alignment horizontal="center" vertical="center"/>
    </xf>
    <xf numFmtId="176" fontId="21" fillId="2" borderId="8" xfId="8" applyNumberFormat="1" applyFont="1" applyFill="1" applyBorder="1" applyAlignment="1">
      <alignment horizontal="right" vertical="center"/>
    </xf>
    <xf numFmtId="176" fontId="21" fillId="4" borderId="9" xfId="8" applyNumberFormat="1" applyFont="1" applyFill="1" applyBorder="1" applyAlignment="1">
      <alignment horizontal="center" vertical="center"/>
    </xf>
    <xf numFmtId="176" fontId="21" fillId="2" borderId="9" xfId="8" applyNumberFormat="1" applyFont="1" applyFill="1" applyBorder="1" applyAlignment="1">
      <alignment horizontal="right" vertical="center"/>
    </xf>
    <xf numFmtId="49" fontId="8" fillId="2" borderId="0" xfId="8" applyNumberFormat="1" applyFont="1" applyFill="1" applyAlignment="1">
      <alignment vertical="center"/>
    </xf>
    <xf numFmtId="49" fontId="8" fillId="0" borderId="0" xfId="8" applyNumberFormat="1" applyFont="1" applyAlignment="1">
      <alignment vertical="center"/>
    </xf>
    <xf numFmtId="49" fontId="4" fillId="4" borderId="6" xfId="8" applyNumberFormat="1" applyFont="1" applyFill="1" applyBorder="1" applyAlignment="1">
      <alignment horizontal="right" vertical="center"/>
    </xf>
    <xf numFmtId="176" fontId="23" fillId="4" borderId="14" xfId="8" applyNumberFormat="1" applyFont="1" applyFill="1" applyBorder="1" applyAlignment="1">
      <alignment horizontal="center" vertical="center"/>
    </xf>
    <xf numFmtId="176" fontId="23" fillId="4" borderId="53" xfId="8" applyNumberFormat="1" applyFont="1" applyFill="1" applyBorder="1" applyAlignment="1">
      <alignment horizontal="center" vertical="center"/>
    </xf>
    <xf numFmtId="176" fontId="23" fillId="4" borderId="15" xfId="8" applyNumberFormat="1" applyFont="1" applyFill="1" applyBorder="1" applyAlignment="1">
      <alignment horizontal="center" vertical="center"/>
    </xf>
    <xf numFmtId="49" fontId="4" fillId="2" borderId="7" xfId="8" applyNumberFormat="1" applyFont="1" applyFill="1" applyBorder="1" applyAlignment="1">
      <alignment horizontal="left" vertical="center" wrapText="1"/>
    </xf>
    <xf numFmtId="176" fontId="4" fillId="2" borderId="16" xfId="8" applyNumberFormat="1" applyFont="1" applyFill="1" applyBorder="1" applyAlignment="1">
      <alignment horizontal="right" vertical="center"/>
    </xf>
    <xf numFmtId="176" fontId="4" fillId="2" borderId="70" xfId="8" applyNumberFormat="1" applyFont="1" applyFill="1" applyBorder="1" applyAlignment="1">
      <alignment horizontal="right" vertical="center"/>
    </xf>
    <xf numFmtId="176" fontId="4" fillId="2" borderId="17" xfId="8" applyNumberFormat="1" applyFont="1" applyFill="1" applyBorder="1" applyAlignment="1">
      <alignment horizontal="right" vertical="center"/>
    </xf>
    <xf numFmtId="49" fontId="4" fillId="2" borderId="8" xfId="8" applyNumberFormat="1" applyFont="1" applyFill="1" applyBorder="1" applyAlignment="1">
      <alignment horizontal="left" vertical="center" wrapText="1"/>
    </xf>
    <xf numFmtId="176" fontId="4" fillId="2" borderId="18" xfId="8" applyNumberFormat="1" applyFont="1" applyFill="1" applyBorder="1" applyAlignment="1">
      <alignment horizontal="right" vertical="center"/>
    </xf>
    <xf numFmtId="176" fontId="4" fillId="2" borderId="45" xfId="8" applyNumberFormat="1" applyFont="1" applyFill="1" applyBorder="1" applyAlignment="1">
      <alignment horizontal="right" vertical="center"/>
    </xf>
    <xf numFmtId="176" fontId="4" fillId="2" borderId="19" xfId="8" applyNumberFormat="1" applyFont="1" applyFill="1" applyBorder="1" applyAlignment="1">
      <alignment horizontal="right" vertical="center"/>
    </xf>
    <xf numFmtId="49" fontId="4" fillId="2" borderId="91" xfId="8" applyNumberFormat="1" applyFont="1" applyFill="1" applyBorder="1" applyAlignment="1">
      <alignment horizontal="left" vertical="center" wrapText="1"/>
    </xf>
    <xf numFmtId="176" fontId="4" fillId="2" borderId="98" xfId="8" applyNumberFormat="1" applyFont="1" applyFill="1" applyBorder="1" applyAlignment="1">
      <alignment horizontal="right" vertical="center"/>
    </xf>
    <xf numFmtId="176" fontId="4" fillId="2" borderId="99" xfId="8" applyNumberFormat="1" applyFont="1" applyFill="1" applyBorder="1" applyAlignment="1">
      <alignment horizontal="right" vertical="center"/>
    </xf>
    <xf numFmtId="176" fontId="4" fillId="2" borderId="100" xfId="8" applyNumberFormat="1" applyFont="1" applyFill="1" applyBorder="1" applyAlignment="1">
      <alignment horizontal="right" vertical="center"/>
    </xf>
    <xf numFmtId="49" fontId="4" fillId="2" borderId="5" xfId="8" applyNumberFormat="1" applyFont="1" applyFill="1" applyBorder="1" applyAlignment="1">
      <alignment horizontal="left" vertical="center" wrapText="1"/>
    </xf>
    <xf numFmtId="176" fontId="4" fillId="2" borderId="47" xfId="8" applyNumberFormat="1" applyFont="1" applyFill="1" applyBorder="1" applyAlignment="1">
      <alignment horizontal="right" vertical="center"/>
    </xf>
    <xf numFmtId="176" fontId="4" fillId="2" borderId="48" xfId="8" applyNumberFormat="1" applyFont="1" applyFill="1" applyBorder="1" applyAlignment="1">
      <alignment horizontal="right" vertical="center"/>
    </xf>
    <xf numFmtId="176" fontId="4" fillId="2" borderId="69" xfId="8" applyNumberFormat="1" applyFont="1" applyFill="1" applyBorder="1" applyAlignment="1">
      <alignment horizontal="right" vertical="center"/>
    </xf>
    <xf numFmtId="177" fontId="5" fillId="2" borderId="16" xfId="8" applyNumberFormat="1" applyFont="1" applyFill="1" applyBorder="1" applyAlignment="1">
      <alignment horizontal="right" vertical="center" shrinkToFit="1"/>
    </xf>
    <xf numFmtId="177" fontId="5" fillId="2" borderId="70" xfId="8" applyNumberFormat="1" applyFont="1" applyFill="1" applyBorder="1" applyAlignment="1">
      <alignment horizontal="right" vertical="center" shrinkToFit="1"/>
    </xf>
    <xf numFmtId="177" fontId="5" fillId="2" borderId="17" xfId="8" applyNumberFormat="1" applyFont="1" applyFill="1" applyBorder="1" applyAlignment="1">
      <alignment horizontal="right" vertical="center" shrinkToFit="1"/>
    </xf>
    <xf numFmtId="177" fontId="5" fillId="2" borderId="18" xfId="8" applyNumberFormat="1" applyFont="1" applyFill="1" applyBorder="1" applyAlignment="1">
      <alignment horizontal="right" vertical="center" shrinkToFit="1"/>
    </xf>
    <xf numFmtId="177" fontId="5" fillId="2" borderId="45" xfId="8" applyNumberFormat="1" applyFont="1" applyFill="1" applyBorder="1" applyAlignment="1">
      <alignment horizontal="right" vertical="center" shrinkToFit="1"/>
    </xf>
    <xf numFmtId="177" fontId="5" fillId="2" borderId="19" xfId="8" applyNumberFormat="1" applyFont="1" applyFill="1" applyBorder="1" applyAlignment="1">
      <alignment horizontal="right" vertical="center" shrinkToFit="1"/>
    </xf>
    <xf numFmtId="177" fontId="5" fillId="2" borderId="98" xfId="8" applyNumberFormat="1" applyFont="1" applyFill="1" applyBorder="1" applyAlignment="1">
      <alignment horizontal="right" vertical="center"/>
    </xf>
    <xf numFmtId="177" fontId="5" fillId="2" borderId="99" xfId="8" applyNumberFormat="1" applyFont="1" applyFill="1" applyBorder="1" applyAlignment="1">
      <alignment horizontal="right" vertical="center"/>
    </xf>
    <xf numFmtId="177" fontId="5" fillId="2" borderId="100" xfId="8" applyNumberFormat="1" applyFont="1" applyFill="1" applyBorder="1" applyAlignment="1">
      <alignment horizontal="right" vertical="center"/>
    </xf>
    <xf numFmtId="177" fontId="23" fillId="2" borderId="47" xfId="8" applyNumberFormat="1" applyFont="1" applyFill="1" applyBorder="1" applyAlignment="1">
      <alignment horizontal="right" vertical="center" shrinkToFit="1"/>
    </xf>
    <xf numFmtId="177" fontId="23" fillId="2" borderId="48" xfId="8" applyNumberFormat="1" applyFont="1" applyFill="1" applyBorder="1" applyAlignment="1">
      <alignment horizontal="right" vertical="center" shrinkToFit="1"/>
    </xf>
    <xf numFmtId="177" fontId="23" fillId="2" borderId="69" xfId="8" applyNumberFormat="1" applyFont="1" applyFill="1" applyBorder="1" applyAlignment="1">
      <alignment horizontal="right" vertical="center" shrinkToFit="1"/>
    </xf>
    <xf numFmtId="49" fontId="21" fillId="2" borderId="0" xfId="8" applyNumberFormat="1" applyFont="1" applyFill="1" applyAlignment="1">
      <alignment horizontal="center" vertical="center"/>
    </xf>
    <xf numFmtId="49" fontId="23" fillId="4" borderId="14" xfId="8" applyNumberFormat="1" applyFont="1" applyFill="1" applyBorder="1" applyAlignment="1">
      <alignment horizontal="center" vertical="center" wrapText="1"/>
    </xf>
    <xf numFmtId="49" fontId="23" fillId="4" borderId="15" xfId="8" applyNumberFormat="1" applyFont="1" applyFill="1" applyBorder="1" applyAlignment="1">
      <alignment horizontal="center" vertical="center" wrapText="1"/>
    </xf>
    <xf numFmtId="0" fontId="3" fillId="4" borderId="7" xfId="8" applyFont="1" applyFill="1" applyBorder="1" applyAlignment="1">
      <alignment horizontal="center" vertical="center"/>
    </xf>
    <xf numFmtId="3" fontId="3" fillId="2" borderId="16" xfId="8" applyNumberFormat="1" applyFont="1" applyFill="1" applyBorder="1" applyAlignment="1">
      <alignment horizontal="right" vertical="center"/>
    </xf>
    <xf numFmtId="0" fontId="3" fillId="2" borderId="17" xfId="8" applyFont="1" applyFill="1" applyBorder="1" applyAlignment="1">
      <alignment horizontal="right" vertical="center"/>
    </xf>
    <xf numFmtId="0" fontId="3" fillId="4" borderId="8" xfId="8" applyFont="1" applyFill="1" applyBorder="1" applyAlignment="1">
      <alignment horizontal="center" vertical="center"/>
    </xf>
    <xf numFmtId="3" fontId="3" fillId="2" borderId="18" xfId="8" applyNumberFormat="1" applyFont="1" applyFill="1" applyBorder="1" applyAlignment="1">
      <alignment horizontal="right" vertical="center"/>
    </xf>
    <xf numFmtId="0" fontId="3" fillId="2" borderId="19" xfId="8" applyFont="1" applyFill="1" applyBorder="1" applyAlignment="1">
      <alignment horizontal="right" vertical="center"/>
    </xf>
    <xf numFmtId="0" fontId="3" fillId="4" borderId="23" xfId="8" applyFont="1" applyFill="1" applyBorder="1" applyAlignment="1">
      <alignment horizontal="center" vertical="center"/>
    </xf>
    <xf numFmtId="3" fontId="3" fillId="2" borderId="25" xfId="8" applyNumberFormat="1" applyFont="1" applyFill="1" applyBorder="1" applyAlignment="1">
      <alignment horizontal="right" vertical="center"/>
    </xf>
    <xf numFmtId="0" fontId="3" fillId="2" borderId="26" xfId="8" applyFont="1" applyFill="1" applyBorder="1" applyAlignment="1">
      <alignment horizontal="right" vertical="center"/>
    </xf>
    <xf numFmtId="49" fontId="3" fillId="2" borderId="0" xfId="8" applyNumberFormat="1" applyFont="1" applyFill="1" applyAlignment="1">
      <alignment horizontal="center" vertical="center"/>
    </xf>
    <xf numFmtId="49" fontId="21" fillId="5" borderId="0" xfId="8" applyNumberFormat="1" applyFont="1" applyFill="1" applyAlignment="1">
      <alignment vertical="center"/>
    </xf>
    <xf numFmtId="49" fontId="45" fillId="2" borderId="0" xfId="8" applyNumberFormat="1" applyFont="1" applyFill="1" applyAlignment="1">
      <alignment vertical="center"/>
    </xf>
    <xf numFmtId="49" fontId="4" fillId="0" borderId="0" xfId="3" applyNumberFormat="1" applyFont="1"/>
    <xf numFmtId="49" fontId="21" fillId="0" borderId="0" xfId="8" applyNumberFormat="1" applyFont="1" applyAlignment="1">
      <alignment horizontal="center" vertical="center"/>
    </xf>
    <xf numFmtId="49" fontId="3" fillId="4" borderId="14" xfId="8" applyNumberFormat="1" applyFont="1" applyFill="1" applyBorder="1" applyAlignment="1">
      <alignment horizontal="center" vertical="center" wrapText="1"/>
    </xf>
    <xf numFmtId="49" fontId="3" fillId="4" borderId="15" xfId="8" applyNumberFormat="1" applyFont="1" applyFill="1" applyBorder="1" applyAlignment="1">
      <alignment horizontal="center" vertical="center" wrapText="1"/>
    </xf>
    <xf numFmtId="0" fontId="21" fillId="3" borderId="7" xfId="8" applyFont="1" applyFill="1" applyBorder="1" applyAlignment="1">
      <alignment horizontal="center" vertical="center"/>
    </xf>
    <xf numFmtId="0" fontId="21" fillId="2" borderId="16" xfId="8" applyFont="1" applyFill="1" applyBorder="1" applyAlignment="1">
      <alignment horizontal="right" vertical="center"/>
    </xf>
    <xf numFmtId="0" fontId="21" fillId="2" borderId="17" xfId="8" applyFont="1" applyFill="1" applyBorder="1" applyAlignment="1">
      <alignment horizontal="right" vertical="center"/>
    </xf>
    <xf numFmtId="0" fontId="32" fillId="2" borderId="16" xfId="8" applyFont="1" applyFill="1" applyBorder="1" applyAlignment="1">
      <alignment horizontal="right" vertical="center"/>
    </xf>
    <xf numFmtId="0" fontId="21" fillId="2" borderId="18" xfId="8" applyFont="1" applyFill="1" applyBorder="1" applyAlignment="1">
      <alignment horizontal="right" vertical="center"/>
    </xf>
    <xf numFmtId="0" fontId="21" fillId="2" borderId="19" xfId="8" applyFont="1" applyFill="1" applyBorder="1" applyAlignment="1">
      <alignment horizontal="right" vertical="center"/>
    </xf>
    <xf numFmtId="0" fontId="21" fillId="3" borderId="23" xfId="8" applyFont="1" applyFill="1" applyBorder="1" applyAlignment="1">
      <alignment horizontal="center" vertical="center" shrinkToFit="1"/>
    </xf>
    <xf numFmtId="0" fontId="21" fillId="2" borderId="25" xfId="8" applyFont="1" applyFill="1" applyBorder="1" applyAlignment="1">
      <alignment horizontal="right" vertical="center" shrinkToFit="1"/>
    </xf>
    <xf numFmtId="0" fontId="21" fillId="2" borderId="26" xfId="8" applyFont="1" applyFill="1" applyBorder="1" applyAlignment="1">
      <alignment horizontal="right" vertical="center" shrinkToFit="1"/>
    </xf>
    <xf numFmtId="0" fontId="21" fillId="3" borderId="8" xfId="8" applyFont="1" applyFill="1" applyBorder="1" applyAlignment="1">
      <alignment horizontal="center" vertical="center" shrinkToFit="1"/>
    </xf>
    <xf numFmtId="0" fontId="21" fillId="2" borderId="18" xfId="8" applyFont="1" applyFill="1" applyBorder="1" applyAlignment="1">
      <alignment horizontal="right" vertical="center" shrinkToFit="1"/>
    </xf>
    <xf numFmtId="0" fontId="21" fillId="2" borderId="19" xfId="8" applyFont="1" applyFill="1" applyBorder="1" applyAlignment="1">
      <alignment horizontal="right" vertical="center" shrinkToFit="1"/>
    </xf>
    <xf numFmtId="49" fontId="4" fillId="2" borderId="0" xfId="8" applyNumberFormat="1" applyFont="1" applyFill="1" applyAlignment="1">
      <alignment horizontal="center" vertical="center"/>
    </xf>
    <xf numFmtId="49" fontId="4" fillId="2" borderId="0" xfId="8" applyNumberFormat="1" applyFont="1" applyFill="1" applyAlignment="1">
      <alignment horizontal="left" indent="1"/>
    </xf>
    <xf numFmtId="49" fontId="4" fillId="2" borderId="0" xfId="8" applyNumberFormat="1" applyFont="1" applyFill="1"/>
    <xf numFmtId="49" fontId="20" fillId="2" borderId="0" xfId="8" applyNumberFormat="1" applyFont="1" applyFill="1" applyAlignment="1">
      <alignment horizontal="left" vertical="center" shrinkToFit="1"/>
    </xf>
    <xf numFmtId="176" fontId="21" fillId="2" borderId="0" xfId="27" applyNumberFormat="1" applyFont="1" applyFill="1" applyAlignment="1">
      <alignment vertical="center"/>
    </xf>
    <xf numFmtId="176" fontId="21" fillId="0" borderId="0" xfId="27" applyNumberFormat="1" applyFont="1" applyAlignment="1">
      <alignment vertical="center"/>
    </xf>
    <xf numFmtId="49" fontId="21" fillId="0" borderId="0" xfId="27" applyNumberFormat="1" applyFont="1" applyAlignment="1">
      <alignment vertical="center"/>
    </xf>
    <xf numFmtId="49" fontId="4" fillId="0" borderId="0" xfId="27" applyNumberFormat="1" applyFont="1" applyAlignment="1">
      <alignment vertical="center"/>
    </xf>
    <xf numFmtId="49" fontId="12" fillId="2" borderId="0" xfId="27" applyNumberFormat="1" applyFont="1" applyFill="1" applyAlignment="1">
      <alignment horizontal="left" vertical="center"/>
    </xf>
    <xf numFmtId="49" fontId="4" fillId="2" borderId="0" xfId="27" applyNumberFormat="1" applyFont="1" applyFill="1" applyAlignment="1">
      <alignment vertical="center"/>
    </xf>
    <xf numFmtId="49" fontId="21" fillId="2" borderId="0" xfId="27" applyNumberFormat="1" applyFont="1" applyFill="1" applyAlignment="1">
      <alignment vertical="center"/>
    </xf>
    <xf numFmtId="176" fontId="3" fillId="4" borderId="6" xfId="27" applyNumberFormat="1" applyFont="1" applyFill="1" applyBorder="1" applyAlignment="1">
      <alignment horizontal="center" vertical="center"/>
    </xf>
    <xf numFmtId="176" fontId="4" fillId="4" borderId="6" xfId="27" applyNumberFormat="1" applyFont="1" applyFill="1" applyBorder="1" applyAlignment="1">
      <alignment horizontal="center" vertical="center" shrinkToFit="1"/>
    </xf>
    <xf numFmtId="176" fontId="5" fillId="4" borderId="14" xfId="27" applyNumberFormat="1" applyFont="1" applyFill="1" applyBorder="1" applyAlignment="1">
      <alignment horizontal="center" vertical="center" wrapText="1"/>
    </xf>
    <xf numFmtId="176" fontId="5" fillId="4" borderId="53" xfId="27" applyNumberFormat="1" applyFont="1" applyFill="1" applyBorder="1" applyAlignment="1">
      <alignment horizontal="center" vertical="center" wrapText="1"/>
    </xf>
    <xf numFmtId="176" fontId="5" fillId="4" borderId="54" xfId="27" applyNumberFormat="1" applyFont="1" applyFill="1" applyBorder="1" applyAlignment="1">
      <alignment horizontal="center" vertical="center" shrinkToFit="1"/>
    </xf>
    <xf numFmtId="176" fontId="5" fillId="4" borderId="53" xfId="27" applyNumberFormat="1" applyFont="1" applyFill="1" applyBorder="1" applyAlignment="1">
      <alignment horizontal="center" vertical="center" shrinkToFit="1"/>
    </xf>
    <xf numFmtId="176" fontId="5" fillId="2" borderId="2" xfId="0" applyNumberFormat="1" applyFont="1" applyFill="1" applyBorder="1" applyAlignment="1">
      <alignment horizontal="left" vertical="center" wrapText="1" shrinkToFit="1"/>
    </xf>
    <xf numFmtId="176" fontId="5" fillId="2" borderId="2" xfId="27" applyNumberFormat="1" applyFont="1" applyFill="1" applyBorder="1" applyAlignment="1">
      <alignment horizontal="center" vertical="center" wrapText="1"/>
    </xf>
    <xf numFmtId="176" fontId="5" fillId="2" borderId="81" xfId="27" applyNumberFormat="1" applyFont="1" applyFill="1" applyBorder="1" applyAlignment="1">
      <alignment horizontal="right" vertical="center"/>
    </xf>
    <xf numFmtId="176" fontId="5" fillId="2" borderId="67" xfId="27" applyNumberFormat="1" applyFont="1" applyFill="1" applyBorder="1" applyAlignment="1">
      <alignment horizontal="right" vertical="center"/>
    </xf>
    <xf numFmtId="176" fontId="5" fillId="2" borderId="101" xfId="27" applyNumberFormat="1" applyFont="1" applyFill="1" applyBorder="1" applyAlignment="1">
      <alignment horizontal="right" vertical="center" shrinkToFit="1"/>
    </xf>
    <xf numFmtId="176" fontId="5" fillId="2" borderId="67" xfId="27" applyNumberFormat="1" applyFont="1" applyFill="1" applyBorder="1" applyAlignment="1">
      <alignment horizontal="right" vertical="center" shrinkToFit="1"/>
    </xf>
    <xf numFmtId="176" fontId="5" fillId="2" borderId="5" xfId="0" applyNumberFormat="1" applyFont="1" applyFill="1" applyBorder="1" applyAlignment="1">
      <alignment horizontal="left" vertical="center" wrapText="1" shrinkToFit="1"/>
    </xf>
    <xf numFmtId="176" fontId="5" fillId="3" borderId="5" xfId="27" applyNumberFormat="1" applyFont="1" applyFill="1" applyBorder="1" applyAlignment="1">
      <alignment horizontal="center" vertical="center" wrapText="1"/>
    </xf>
    <xf numFmtId="176" fontId="5" fillId="3" borderId="47" xfId="27" applyNumberFormat="1" applyFont="1" applyFill="1" applyBorder="1" applyAlignment="1">
      <alignment horizontal="right" vertical="center"/>
    </xf>
    <xf numFmtId="176" fontId="5" fillId="3" borderId="48" xfId="27" applyNumberFormat="1" applyFont="1" applyFill="1" applyBorder="1" applyAlignment="1">
      <alignment horizontal="right" vertical="center"/>
    </xf>
    <xf numFmtId="176" fontId="5" fillId="3" borderId="102" xfId="27" applyNumberFormat="1" applyFont="1" applyFill="1" applyBorder="1" applyAlignment="1">
      <alignment horizontal="right" vertical="center" shrinkToFit="1"/>
    </xf>
    <xf numFmtId="176" fontId="5" fillId="3" borderId="48" xfId="27" applyNumberFormat="1" applyFont="1" applyFill="1" applyBorder="1" applyAlignment="1">
      <alignment horizontal="right" vertical="center" shrinkToFit="1"/>
    </xf>
    <xf numFmtId="176" fontId="5" fillId="2" borderId="84" xfId="0" applyNumberFormat="1" applyFont="1" applyFill="1" applyBorder="1" applyAlignment="1">
      <alignment horizontal="left" vertical="center" wrapText="1" shrinkToFit="1"/>
    </xf>
    <xf numFmtId="176" fontId="5" fillId="3" borderId="84" xfId="27" applyNumberFormat="1" applyFont="1" applyFill="1" applyBorder="1" applyAlignment="1">
      <alignment horizontal="center" vertical="center" wrapText="1"/>
    </xf>
    <xf numFmtId="176" fontId="5" fillId="3" borderId="103" xfId="27" applyNumberFormat="1" applyFont="1" applyFill="1" applyBorder="1" applyAlignment="1">
      <alignment horizontal="right" vertical="center"/>
    </xf>
    <xf numFmtId="176" fontId="5" fillId="3" borderId="104" xfId="27" applyNumberFormat="1" applyFont="1" applyFill="1" applyBorder="1" applyAlignment="1">
      <alignment horizontal="right" vertical="center"/>
    </xf>
    <xf numFmtId="176" fontId="5" fillId="3" borderId="105" xfId="27" applyNumberFormat="1" applyFont="1" applyFill="1" applyBorder="1" applyAlignment="1">
      <alignment horizontal="right" vertical="center" shrinkToFit="1"/>
    </xf>
    <xf numFmtId="176" fontId="5" fillId="3" borderId="104" xfId="27" applyNumberFormat="1" applyFont="1" applyFill="1" applyBorder="1" applyAlignment="1">
      <alignment horizontal="right" vertical="center" shrinkToFit="1"/>
    </xf>
    <xf numFmtId="176" fontId="5" fillId="2" borderId="39" xfId="0" applyNumberFormat="1" applyFont="1" applyFill="1" applyBorder="1" applyAlignment="1">
      <alignment horizontal="left" vertical="center" wrapText="1" shrinkToFit="1"/>
    </xf>
    <xf numFmtId="176" fontId="5" fillId="2" borderId="39" xfId="27" applyNumberFormat="1" applyFont="1" applyFill="1" applyBorder="1" applyAlignment="1">
      <alignment horizontal="center" vertical="center" wrapText="1"/>
    </xf>
    <xf numFmtId="176" fontId="5" fillId="2" borderId="82" xfId="27" applyNumberFormat="1" applyFont="1" applyFill="1" applyBorder="1" applyAlignment="1">
      <alignment horizontal="right" vertical="center"/>
    </xf>
    <xf numFmtId="176" fontId="5" fillId="2" borderId="83" xfId="27" applyNumberFormat="1" applyFont="1" applyFill="1" applyBorder="1" applyAlignment="1">
      <alignment horizontal="right" vertical="center"/>
    </xf>
    <xf numFmtId="176" fontId="5" fillId="2" borderId="107" xfId="27" applyNumberFormat="1" applyFont="1" applyFill="1" applyBorder="1" applyAlignment="1">
      <alignment horizontal="right" vertical="center" shrinkToFit="1"/>
    </xf>
    <xf numFmtId="176" fontId="5" fillId="2" borderId="83" xfId="27" applyNumberFormat="1" applyFont="1" applyFill="1" applyBorder="1" applyAlignment="1">
      <alignment horizontal="right" vertical="center" shrinkToFit="1"/>
    </xf>
    <xf numFmtId="176" fontId="4" fillId="2" borderId="0" xfId="0" applyNumberFormat="1" applyFont="1" applyFill="1" applyAlignment="1">
      <alignment horizontal="left" vertical="center" wrapText="1" shrinkToFit="1"/>
    </xf>
    <xf numFmtId="176" fontId="4" fillId="2" borderId="0" xfId="27" applyNumberFormat="1" applyFont="1" applyFill="1" applyAlignment="1">
      <alignment horizontal="center" vertical="center"/>
    </xf>
    <xf numFmtId="49" fontId="5" fillId="0" borderId="0" xfId="27" applyNumberFormat="1" applyFont="1" applyAlignment="1">
      <alignment vertical="center"/>
    </xf>
    <xf numFmtId="176" fontId="5" fillId="0" borderId="67" xfId="27" applyNumberFormat="1" applyFont="1" applyBorder="1" applyAlignment="1">
      <alignment horizontal="right" vertical="center"/>
    </xf>
    <xf numFmtId="49" fontId="5" fillId="2" borderId="0" xfId="27" applyNumberFormat="1" applyFont="1" applyFill="1" applyAlignment="1">
      <alignment vertical="center"/>
    </xf>
    <xf numFmtId="176" fontId="11" fillId="2" borderId="5" xfId="0" applyNumberFormat="1" applyFont="1" applyFill="1" applyBorder="1" applyAlignment="1">
      <alignment horizontal="left" vertical="center" wrapText="1" shrinkToFit="1"/>
    </xf>
    <xf numFmtId="176" fontId="5" fillId="3" borderId="83" xfId="27" applyNumberFormat="1" applyFont="1" applyFill="1" applyBorder="1" applyAlignment="1">
      <alignment horizontal="right" vertical="center"/>
    </xf>
    <xf numFmtId="176" fontId="5" fillId="3" borderId="107" xfId="27" applyNumberFormat="1" applyFont="1" applyFill="1" applyBorder="1" applyAlignment="1">
      <alignment horizontal="right" vertical="center" shrinkToFit="1"/>
    </xf>
    <xf numFmtId="176" fontId="11" fillId="2" borderId="39" xfId="0" applyNumberFormat="1" applyFont="1" applyFill="1" applyBorder="1" applyAlignment="1">
      <alignment horizontal="left" vertical="center" wrapText="1" shrinkToFit="1"/>
    </xf>
    <xf numFmtId="176" fontId="5" fillId="3" borderId="39" xfId="27" applyNumberFormat="1" applyFont="1" applyFill="1" applyBorder="1" applyAlignment="1">
      <alignment horizontal="center" vertical="center" wrapText="1"/>
    </xf>
    <xf numFmtId="176" fontId="5" fillId="2" borderId="94" xfId="0" applyNumberFormat="1" applyFont="1" applyFill="1" applyBorder="1" applyAlignment="1">
      <alignment horizontal="left" vertical="center" wrapText="1" shrinkToFit="1"/>
    </xf>
    <xf numFmtId="176" fontId="5" fillId="2" borderId="94" xfId="27" applyNumberFormat="1" applyFont="1" applyFill="1" applyBorder="1" applyAlignment="1">
      <alignment horizontal="center" vertical="center" wrapText="1"/>
    </xf>
    <xf numFmtId="176" fontId="5" fillId="0" borderId="109" xfId="27" applyNumberFormat="1" applyFont="1" applyBorder="1" applyAlignment="1">
      <alignment horizontal="right" vertical="center"/>
    </xf>
    <xf numFmtId="176" fontId="5" fillId="2" borderId="110" xfId="27" applyNumberFormat="1" applyFont="1" applyFill="1" applyBorder="1" applyAlignment="1">
      <alignment horizontal="right" vertical="center" shrinkToFit="1"/>
    </xf>
    <xf numFmtId="0" fontId="4" fillId="2" borderId="0" xfId="27" applyFont="1" applyFill="1" applyAlignment="1">
      <alignment horizontal="center" vertical="center"/>
    </xf>
    <xf numFmtId="176" fontId="5" fillId="0" borderId="81" xfId="27" applyNumberFormat="1" applyFont="1" applyBorder="1" applyAlignment="1">
      <alignment horizontal="right" vertical="center"/>
    </xf>
    <xf numFmtId="176" fontId="11" fillId="2" borderId="84" xfId="0" applyNumberFormat="1" applyFont="1" applyFill="1" applyBorder="1" applyAlignment="1">
      <alignment horizontal="left" vertical="center" wrapText="1" shrinkToFit="1"/>
    </xf>
    <xf numFmtId="176" fontId="5" fillId="0" borderId="82" xfId="27" applyNumberFormat="1" applyFont="1" applyBorder="1" applyAlignment="1">
      <alignment horizontal="right" vertical="center"/>
    </xf>
    <xf numFmtId="176" fontId="5" fillId="0" borderId="83" xfId="27" applyNumberFormat="1" applyFont="1" applyBorder="1" applyAlignment="1">
      <alignment horizontal="right" vertical="center"/>
    </xf>
    <xf numFmtId="49" fontId="4" fillId="2" borderId="0" xfId="27" applyNumberFormat="1" applyFont="1" applyFill="1" applyAlignment="1">
      <alignment horizontal="left" vertical="center" indent="1"/>
    </xf>
    <xf numFmtId="49" fontId="4" fillId="2" borderId="0" xfId="27" applyNumberFormat="1" applyFont="1" applyFill="1" applyAlignment="1">
      <alignment horizontal="left" vertical="center"/>
    </xf>
    <xf numFmtId="176" fontId="21" fillId="0" borderId="0" xfId="27" applyNumberFormat="1" applyFont="1" applyAlignment="1">
      <alignment horizontal="left" vertical="center"/>
    </xf>
    <xf numFmtId="49" fontId="21" fillId="4" borderId="2" xfId="4" applyNumberFormat="1" applyFont="1" applyFill="1" applyBorder="1" applyAlignment="1">
      <alignment horizontal="center" vertical="center" wrapText="1"/>
    </xf>
    <xf numFmtId="49" fontId="7" fillId="2" borderId="0" xfId="24" applyNumberFormat="1" applyFont="1" applyFill="1" applyAlignment="1" applyProtection="1">
      <alignment vertical="center"/>
    </xf>
    <xf numFmtId="176" fontId="21" fillId="0" borderId="0" xfId="2" applyNumberFormat="1" applyFont="1" applyAlignment="1">
      <alignment vertical="center"/>
    </xf>
    <xf numFmtId="49" fontId="5" fillId="3" borderId="5" xfId="2" applyNumberFormat="1" applyFont="1" applyFill="1" applyBorder="1" applyAlignment="1">
      <alignment horizontal="left" vertical="center" wrapText="1"/>
    </xf>
    <xf numFmtId="49" fontId="5" fillId="2" borderId="0" xfId="2" applyNumberFormat="1" applyFont="1" applyFill="1" applyAlignment="1">
      <alignment vertical="center"/>
    </xf>
    <xf numFmtId="49" fontId="20" fillId="2" borderId="0" xfId="2" applyNumberFormat="1" applyFont="1" applyFill="1" applyAlignment="1">
      <alignment vertical="center"/>
    </xf>
    <xf numFmtId="0" fontId="5" fillId="4" borderId="6" xfId="17" applyFont="1" applyFill="1" applyBorder="1">
      <alignment vertical="center"/>
    </xf>
    <xf numFmtId="0" fontId="5" fillId="4" borderId="6" xfId="18" applyFont="1" applyFill="1" applyBorder="1" applyAlignment="1" applyProtection="1">
      <alignment horizontal="center" vertical="center"/>
      <protection locked="0"/>
    </xf>
    <xf numFmtId="0" fontId="5" fillId="4" borderId="6" xfId="18" applyFont="1" applyFill="1" applyBorder="1" applyAlignment="1">
      <alignment horizontal="center" vertical="center"/>
    </xf>
    <xf numFmtId="0" fontId="5" fillId="4" borderId="6" xfId="17" applyFont="1" applyFill="1" applyBorder="1" applyAlignment="1">
      <alignment horizontal="center" vertical="center"/>
    </xf>
    <xf numFmtId="0" fontId="4" fillId="2" borderId="2" xfId="17" applyFont="1" applyFill="1" applyBorder="1" applyAlignment="1">
      <alignment horizontal="left" vertical="center" wrapText="1"/>
    </xf>
    <xf numFmtId="0" fontId="5" fillId="2" borderId="2" xfId="17" applyFont="1" applyFill="1" applyBorder="1" applyAlignment="1">
      <alignment horizontal="center" vertical="center" wrapText="1"/>
    </xf>
    <xf numFmtId="196" fontId="23" fillId="2" borderId="2" xfId="17" applyNumberFormat="1" applyFont="1" applyFill="1" applyBorder="1" applyAlignment="1">
      <alignment horizontal="right" vertical="center" shrinkToFit="1"/>
    </xf>
    <xf numFmtId="196" fontId="23" fillId="2" borderId="2" xfId="17" applyNumberFormat="1" applyFont="1" applyFill="1" applyBorder="1" applyAlignment="1">
      <alignment vertical="center" shrinkToFit="1"/>
    </xf>
    <xf numFmtId="0" fontId="47" fillId="2" borderId="39" xfId="17" applyFont="1" applyFill="1" applyBorder="1" applyAlignment="1">
      <alignment horizontal="left" vertical="center" wrapText="1"/>
    </xf>
    <xf numFmtId="0" fontId="5" fillId="3" borderId="39" xfId="17" applyFont="1" applyFill="1" applyBorder="1" applyAlignment="1">
      <alignment horizontal="center" vertical="center" wrapText="1"/>
    </xf>
    <xf numFmtId="196" fontId="23" fillId="3" borderId="39" xfId="17" applyNumberFormat="1" applyFont="1" applyFill="1" applyBorder="1" applyAlignment="1">
      <alignment horizontal="right" vertical="center" shrinkToFit="1"/>
    </xf>
    <xf numFmtId="196" fontId="23" fillId="3" borderId="39" xfId="17" applyNumberFormat="1" applyFont="1" applyFill="1" applyBorder="1" applyAlignment="1">
      <alignment vertical="center" shrinkToFit="1"/>
    </xf>
    <xf numFmtId="0" fontId="47" fillId="2" borderId="5" xfId="17" applyFont="1" applyFill="1" applyBorder="1" applyAlignment="1">
      <alignment horizontal="left" vertical="center" wrapText="1"/>
    </xf>
    <xf numFmtId="0" fontId="5" fillId="2" borderId="5" xfId="17" applyFont="1" applyFill="1" applyBorder="1" applyAlignment="1">
      <alignment horizontal="center" vertical="center" wrapText="1"/>
    </xf>
    <xf numFmtId="196" fontId="23" fillId="2" borderId="5" xfId="17" applyNumberFormat="1" applyFont="1" applyFill="1" applyBorder="1" applyAlignment="1">
      <alignment horizontal="right" vertical="center" shrinkToFit="1"/>
    </xf>
    <xf numFmtId="196" fontId="23" fillId="2" borderId="5" xfId="17" applyNumberFormat="1" applyFont="1" applyFill="1" applyBorder="1" applyAlignment="1">
      <alignment vertical="center" shrinkToFit="1"/>
    </xf>
    <xf numFmtId="196" fontId="5" fillId="2" borderId="0" xfId="17" applyNumberFormat="1" applyFont="1" applyFill="1" applyAlignment="1">
      <alignment horizontal="right" vertical="center"/>
    </xf>
    <xf numFmtId="176" fontId="5" fillId="2" borderId="0" xfId="17" applyNumberFormat="1" applyFont="1" applyFill="1" applyAlignment="1">
      <alignment horizontal="right" vertical="center"/>
    </xf>
    <xf numFmtId="49" fontId="4" fillId="0" borderId="0" xfId="2" applyNumberFormat="1" applyFont="1" applyAlignment="1">
      <alignment vertical="center"/>
    </xf>
    <xf numFmtId="0" fontId="12" fillId="0" borderId="0" xfId="0" applyFont="1">
      <alignment vertical="center"/>
    </xf>
    <xf numFmtId="49" fontId="5" fillId="4" borderId="107" xfId="4" applyNumberFormat="1" applyFont="1" applyFill="1" applyBorder="1" applyAlignment="1">
      <alignment horizontal="center" vertical="center"/>
    </xf>
    <xf numFmtId="49" fontId="5" fillId="4" borderId="97" xfId="4" applyNumberFormat="1" applyFont="1" applyFill="1" applyBorder="1" applyAlignment="1">
      <alignment horizontal="center" vertical="center"/>
    </xf>
    <xf numFmtId="49" fontId="5" fillId="3" borderId="79" xfId="4" applyNumberFormat="1" applyFont="1" applyFill="1" applyBorder="1" applyAlignment="1">
      <alignment horizontal="center" vertical="center"/>
    </xf>
    <xf numFmtId="0" fontId="5" fillId="0" borderId="10" xfId="0" applyFont="1" applyBorder="1">
      <alignment vertical="center"/>
    </xf>
    <xf numFmtId="49" fontId="5" fillId="2" borderId="87" xfId="4" applyNumberFormat="1" applyFont="1" applyFill="1" applyBorder="1" applyAlignment="1">
      <alignment vertical="center" shrinkToFit="1"/>
    </xf>
    <xf numFmtId="180" fontId="5" fillId="3" borderId="59" xfId="4" applyNumberFormat="1" applyFont="1" applyFill="1" applyBorder="1" applyAlignment="1">
      <alignment horizontal="right" vertical="center" shrinkToFit="1"/>
    </xf>
    <xf numFmtId="180" fontId="5" fillId="2" borderId="78" xfId="4" quotePrefix="1" applyNumberFormat="1" applyFont="1" applyFill="1" applyBorder="1" applyAlignment="1">
      <alignment horizontal="right" vertical="center" shrinkToFit="1"/>
    </xf>
    <xf numFmtId="180" fontId="5" fillId="3" borderId="56" xfId="4" applyNumberFormat="1" applyFont="1" applyFill="1" applyBorder="1" applyAlignment="1">
      <alignment horizontal="right" vertical="center" shrinkToFit="1"/>
    </xf>
    <xf numFmtId="180" fontId="5" fillId="2" borderId="58" xfId="4" quotePrefix="1" applyNumberFormat="1" applyFont="1" applyFill="1" applyBorder="1" applyAlignment="1">
      <alignment horizontal="right" vertical="center" shrinkToFit="1"/>
    </xf>
    <xf numFmtId="180" fontId="5" fillId="3" borderId="79" xfId="4" applyNumberFormat="1" applyFont="1" applyFill="1" applyBorder="1" applyAlignment="1">
      <alignment horizontal="right" vertical="center" shrinkToFit="1"/>
    </xf>
    <xf numFmtId="180" fontId="5" fillId="3" borderId="87" xfId="4" applyNumberFormat="1" applyFont="1" applyFill="1" applyBorder="1" applyAlignment="1">
      <alignment horizontal="right" vertical="center" shrinkToFit="1"/>
    </xf>
    <xf numFmtId="49" fontId="5" fillId="0" borderId="10" xfId="4" applyNumberFormat="1" applyFont="1" applyBorder="1" applyAlignment="1">
      <alignment vertical="center" shrinkToFit="1"/>
    </xf>
    <xf numFmtId="180" fontId="5" fillId="2" borderId="78" xfId="4" applyNumberFormat="1" applyFont="1" applyFill="1" applyBorder="1" applyAlignment="1">
      <alignment horizontal="right" vertical="center" shrinkToFit="1"/>
    </xf>
    <xf numFmtId="180" fontId="5" fillId="2" borderId="58" xfId="4" applyNumberFormat="1" applyFont="1" applyFill="1" applyBorder="1" applyAlignment="1">
      <alignment horizontal="right" vertical="center" shrinkToFit="1"/>
    </xf>
    <xf numFmtId="49" fontId="5" fillId="2" borderId="56" xfId="4" applyNumberFormat="1" applyFont="1" applyFill="1" applyBorder="1" applyAlignment="1">
      <alignment vertical="center" shrinkToFit="1"/>
    </xf>
    <xf numFmtId="180" fontId="5" fillId="2" borderId="55" xfId="4" applyNumberFormat="1" applyFont="1" applyFill="1" applyBorder="1" applyAlignment="1">
      <alignment horizontal="right" vertical="center" shrinkToFit="1"/>
    </xf>
    <xf numFmtId="180" fontId="5" fillId="2" borderId="55" xfId="4" quotePrefix="1" applyNumberFormat="1" applyFont="1" applyFill="1" applyBorder="1" applyAlignment="1">
      <alignment horizontal="right" vertical="center" shrinkToFit="1"/>
    </xf>
    <xf numFmtId="180" fontId="5" fillId="2" borderId="11" xfId="4" quotePrefix="1" applyNumberFormat="1" applyFont="1" applyFill="1" applyBorder="1" applyAlignment="1">
      <alignment horizontal="right" vertical="center" shrinkToFit="1"/>
    </xf>
    <xf numFmtId="180" fontId="5" fillId="2" borderId="11" xfId="4" applyNumberFormat="1" applyFont="1" applyFill="1" applyBorder="1" applyAlignment="1">
      <alignment horizontal="right" vertical="center" shrinkToFit="1"/>
    </xf>
    <xf numFmtId="38" fontId="5" fillId="2" borderId="78" xfId="6" applyFont="1" applyFill="1" applyBorder="1" applyAlignment="1">
      <alignment vertical="center"/>
    </xf>
    <xf numFmtId="3" fontId="5" fillId="2" borderId="78" xfId="7" applyNumberFormat="1" applyFont="1" applyFill="1" applyBorder="1">
      <alignment vertical="center"/>
    </xf>
    <xf numFmtId="49" fontId="5" fillId="0" borderId="12" xfId="4" applyNumberFormat="1" applyFont="1" applyBorder="1" applyAlignment="1">
      <alignment vertical="center" shrinkToFit="1"/>
    </xf>
    <xf numFmtId="49" fontId="5" fillId="2" borderId="63" xfId="4" applyNumberFormat="1" applyFont="1" applyFill="1" applyBorder="1" applyAlignment="1">
      <alignment vertical="center" shrinkToFit="1"/>
    </xf>
    <xf numFmtId="180" fontId="5" fillId="3" borderId="66" xfId="4" applyNumberFormat="1" applyFont="1" applyFill="1" applyBorder="1" applyAlignment="1">
      <alignment horizontal="right" vertical="center" shrinkToFit="1"/>
    </xf>
    <xf numFmtId="180" fontId="5" fillId="2" borderId="62" xfId="4" applyNumberFormat="1" applyFont="1" applyFill="1" applyBorder="1" applyAlignment="1">
      <alignment horizontal="right" vertical="center" shrinkToFit="1"/>
    </xf>
    <xf numFmtId="180" fontId="5" fillId="3" borderId="63" xfId="4" applyNumberFormat="1" applyFont="1" applyFill="1" applyBorder="1" applyAlignment="1">
      <alignment horizontal="right" vertical="center" shrinkToFit="1"/>
    </xf>
    <xf numFmtId="180" fontId="5" fillId="2" borderId="13" xfId="4" applyNumberFormat="1" applyFont="1" applyFill="1" applyBorder="1" applyAlignment="1">
      <alignment horizontal="right" vertical="center" shrinkToFit="1"/>
    </xf>
    <xf numFmtId="185" fontId="21" fillId="0" borderId="0" xfId="4" applyNumberFormat="1" applyFont="1" applyAlignment="1">
      <alignment vertical="center"/>
    </xf>
    <xf numFmtId="0" fontId="3" fillId="0" borderId="0" xfId="9" applyFont="1">
      <alignment vertical="center"/>
    </xf>
    <xf numFmtId="49" fontId="4" fillId="2" borderId="0" xfId="8" applyNumberFormat="1" applyFont="1" applyFill="1" applyAlignment="1">
      <alignment vertical="center" wrapText="1" shrinkToFit="1"/>
    </xf>
    <xf numFmtId="49" fontId="21" fillId="2" borderId="0" xfId="8" applyNumberFormat="1" applyFont="1" applyFill="1" applyAlignment="1">
      <alignment horizontal="right" vertical="center"/>
    </xf>
    <xf numFmtId="49" fontId="4" fillId="4" borderId="71" xfId="10" applyNumberFormat="1" applyFont="1" applyFill="1" applyBorder="1" applyAlignment="1">
      <alignment vertical="center" wrapText="1"/>
    </xf>
    <xf numFmtId="0" fontId="4" fillId="4" borderId="4" xfId="9" applyFont="1" applyFill="1" applyBorder="1">
      <alignment vertical="center"/>
    </xf>
    <xf numFmtId="49" fontId="23" fillId="4" borderId="2" xfId="10" applyNumberFormat="1" applyFont="1" applyFill="1" applyBorder="1" applyAlignment="1">
      <alignment horizontal="center" vertical="center" wrapText="1"/>
    </xf>
    <xf numFmtId="49" fontId="5" fillId="4" borderId="5" xfId="8" applyNumberFormat="1" applyFont="1" applyFill="1" applyBorder="1" applyAlignment="1">
      <alignment horizontal="center" vertical="center" wrapText="1" shrinkToFit="1"/>
    </xf>
    <xf numFmtId="180" fontId="4" fillId="3" borderId="7" xfId="8" applyNumberFormat="1" applyFont="1" applyFill="1" applyBorder="1" applyAlignment="1">
      <alignment horizontal="center" vertical="center"/>
    </xf>
    <xf numFmtId="180" fontId="4" fillId="3" borderId="8" xfId="8" applyNumberFormat="1" applyFont="1" applyFill="1" applyBorder="1" applyAlignment="1">
      <alignment horizontal="center" vertical="center"/>
    </xf>
    <xf numFmtId="180" fontId="51" fillId="3" borderId="8" xfId="8" applyNumberFormat="1" applyFont="1" applyFill="1" applyBorder="1" applyAlignment="1">
      <alignment horizontal="center" vertical="center"/>
    </xf>
    <xf numFmtId="180" fontId="4" fillId="3" borderId="9" xfId="8" applyNumberFormat="1" applyFont="1" applyFill="1" applyBorder="1" applyAlignment="1">
      <alignment horizontal="center" vertical="center"/>
    </xf>
    <xf numFmtId="180" fontId="4" fillId="2" borderId="0" xfId="8" applyNumberFormat="1" applyFont="1" applyFill="1" applyAlignment="1">
      <alignment horizontal="center" vertical="center"/>
    </xf>
    <xf numFmtId="197" fontId="4" fillId="2" borderId="0" xfId="11" applyNumberFormat="1" applyFont="1" applyFill="1" applyBorder="1" applyAlignment="1">
      <alignment horizontal="right" vertical="center"/>
    </xf>
    <xf numFmtId="198" fontId="4" fillId="2" borderId="0" xfId="11" applyNumberFormat="1" applyFont="1" applyFill="1" applyBorder="1" applyAlignment="1">
      <alignment horizontal="right" vertical="center"/>
    </xf>
    <xf numFmtId="180" fontId="4" fillId="2" borderId="0" xfId="11" applyNumberFormat="1" applyFont="1" applyFill="1" applyBorder="1" applyAlignment="1">
      <alignment horizontal="right" vertical="center"/>
    </xf>
    <xf numFmtId="182" fontId="4" fillId="2" borderId="0" xfId="11" applyNumberFormat="1" applyFont="1" applyFill="1" applyBorder="1" applyAlignment="1">
      <alignment horizontal="right" vertical="center"/>
    </xf>
    <xf numFmtId="182" fontId="4" fillId="2" borderId="0" xfId="8" applyNumberFormat="1" applyFont="1" applyFill="1" applyAlignment="1">
      <alignment horizontal="right" vertical="center"/>
    </xf>
    <xf numFmtId="0" fontId="4" fillId="2" borderId="0" xfId="8" applyFont="1" applyFill="1" applyAlignment="1">
      <alignment horizontal="right" vertical="center"/>
    </xf>
    <xf numFmtId="0" fontId="4" fillId="0" borderId="0" xfId="9" applyFont="1">
      <alignment vertical="center"/>
    </xf>
    <xf numFmtId="49" fontId="21" fillId="2" borderId="0" xfId="10" applyNumberFormat="1" applyFont="1" applyFill="1" applyAlignment="1">
      <alignment horizontal="center" vertical="center"/>
    </xf>
    <xf numFmtId="49" fontId="21" fillId="2" borderId="0" xfId="8" applyNumberFormat="1" applyFont="1" applyFill="1" applyAlignment="1">
      <alignment horizontal="center" vertical="center" shrinkToFit="1"/>
    </xf>
    <xf numFmtId="49" fontId="21" fillId="0" borderId="0" xfId="8" applyNumberFormat="1" applyFont="1" applyAlignment="1">
      <alignment horizontal="center" vertical="center" shrinkToFit="1"/>
    </xf>
    <xf numFmtId="49" fontId="4" fillId="4" borderId="71" xfId="8" applyNumberFormat="1" applyFont="1" applyFill="1" applyBorder="1" applyAlignment="1">
      <alignment horizontal="center" vertical="center"/>
    </xf>
    <xf numFmtId="49" fontId="21" fillId="4" borderId="4"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xf>
    <xf numFmtId="49" fontId="4" fillId="4" borderId="6" xfId="10" applyNumberFormat="1" applyFont="1" applyFill="1" applyBorder="1" applyAlignment="1">
      <alignment horizontal="center" vertical="center" wrapText="1"/>
    </xf>
    <xf numFmtId="49" fontId="23" fillId="4" borderId="53" xfId="10" applyNumberFormat="1" applyFont="1" applyFill="1" applyBorder="1" applyAlignment="1">
      <alignment horizontal="center" vertical="center" wrapText="1"/>
    </xf>
    <xf numFmtId="49" fontId="5" fillId="4" borderId="6" xfId="10" applyNumberFormat="1" applyFont="1" applyFill="1" applyBorder="1" applyAlignment="1">
      <alignment horizontal="center" vertical="center" wrapText="1"/>
    </xf>
    <xf numFmtId="49" fontId="5" fillId="4" borderId="6" xfId="8" applyNumberFormat="1" applyFont="1" applyFill="1" applyBorder="1" applyAlignment="1">
      <alignment horizontal="center" vertical="center" wrapText="1"/>
    </xf>
    <xf numFmtId="49" fontId="4" fillId="2" borderId="7" xfId="10" applyNumberFormat="1" applyFont="1" applyFill="1" applyBorder="1" applyAlignment="1">
      <alignment horizontal="left" vertical="center"/>
    </xf>
    <xf numFmtId="49" fontId="4" fillId="3" borderId="7" xfId="10" applyNumberFormat="1" applyFont="1" applyFill="1" applyBorder="1" applyAlignment="1">
      <alignment horizontal="center" vertical="center"/>
    </xf>
    <xf numFmtId="49" fontId="5" fillId="3" borderId="7" xfId="10" applyNumberFormat="1" applyFont="1" applyFill="1" applyBorder="1" applyAlignment="1">
      <alignment horizontal="center" vertical="center" shrinkToFit="1"/>
    </xf>
    <xf numFmtId="49" fontId="5" fillId="3" borderId="22" xfId="10" applyNumberFormat="1" applyFont="1" applyFill="1" applyBorder="1" applyAlignment="1">
      <alignment horizontal="right" vertical="center" shrinkToFit="1"/>
    </xf>
    <xf numFmtId="49" fontId="5" fillId="3" borderId="43" xfId="10" applyNumberFormat="1" applyFont="1" applyFill="1" applyBorder="1" applyAlignment="1">
      <alignment horizontal="left" vertical="center" shrinkToFit="1"/>
    </xf>
    <xf numFmtId="38" fontId="4" fillId="2" borderId="7" xfId="10" applyNumberFormat="1" applyFont="1" applyFill="1" applyBorder="1" applyAlignment="1">
      <alignment horizontal="right" vertical="center" shrinkToFit="1"/>
    </xf>
    <xf numFmtId="184" fontId="4" fillId="2" borderId="7" xfId="10" applyNumberFormat="1" applyFont="1" applyFill="1" applyBorder="1" applyAlignment="1">
      <alignment horizontal="right" vertical="center" shrinkToFit="1"/>
    </xf>
    <xf numFmtId="180" fontId="4" fillId="2" borderId="7" xfId="10" applyNumberFormat="1" applyFont="1" applyFill="1" applyBorder="1" applyAlignment="1">
      <alignment horizontal="right" vertical="center" shrinkToFit="1"/>
    </xf>
    <xf numFmtId="194" fontId="4" fillId="2" borderId="7" xfId="10" applyNumberFormat="1" applyFont="1" applyFill="1" applyBorder="1" applyAlignment="1">
      <alignment horizontal="right" vertical="center" shrinkToFit="1"/>
    </xf>
    <xf numFmtId="180" fontId="4" fillId="2" borderId="7" xfId="11" applyNumberFormat="1" applyFont="1" applyFill="1" applyBorder="1" applyAlignment="1">
      <alignment horizontal="right" vertical="center" shrinkToFit="1"/>
    </xf>
    <xf numFmtId="3" fontId="4" fillId="2" borderId="7" xfId="10" applyNumberFormat="1" applyFont="1" applyFill="1" applyBorder="1" applyAlignment="1">
      <alignment horizontal="right" vertical="center" shrinkToFit="1"/>
    </xf>
    <xf numFmtId="181" fontId="4" fillId="2" borderId="7" xfId="0" applyNumberFormat="1" applyFont="1" applyFill="1" applyBorder="1" applyAlignment="1">
      <alignment vertical="center" shrinkToFit="1"/>
    </xf>
    <xf numFmtId="49" fontId="4" fillId="2" borderId="8" xfId="10" applyNumberFormat="1" applyFont="1" applyFill="1" applyBorder="1" applyAlignment="1">
      <alignment horizontal="left" vertical="center"/>
    </xf>
    <xf numFmtId="49" fontId="4" fillId="3" borderId="8" xfId="10" applyNumberFormat="1" applyFont="1" applyFill="1" applyBorder="1" applyAlignment="1">
      <alignment horizontal="center" vertical="center"/>
    </xf>
    <xf numFmtId="49" fontId="5" fillId="3" borderId="8" xfId="10" applyNumberFormat="1" applyFont="1" applyFill="1" applyBorder="1" applyAlignment="1">
      <alignment horizontal="center" vertical="center" shrinkToFit="1"/>
    </xf>
    <xf numFmtId="49" fontId="5" fillId="3" borderId="10" xfId="10" applyNumberFormat="1" applyFont="1" applyFill="1" applyBorder="1" applyAlignment="1">
      <alignment horizontal="right" vertical="center" shrinkToFit="1"/>
    </xf>
    <xf numFmtId="49" fontId="5" fillId="3" borderId="11" xfId="10" applyNumberFormat="1" applyFont="1" applyFill="1" applyBorder="1" applyAlignment="1">
      <alignment horizontal="left" vertical="center" shrinkToFit="1"/>
    </xf>
    <xf numFmtId="38" fontId="4" fillId="2" borderId="8" xfId="10" applyNumberFormat="1" applyFont="1" applyFill="1" applyBorder="1" applyAlignment="1">
      <alignment horizontal="right" vertical="center" shrinkToFit="1"/>
    </xf>
    <xf numFmtId="184" fontId="4" fillId="2" borderId="8" xfId="10" applyNumberFormat="1" applyFont="1" applyFill="1" applyBorder="1" applyAlignment="1">
      <alignment horizontal="right" vertical="center" shrinkToFit="1"/>
    </xf>
    <xf numFmtId="180" fontId="4" fillId="2" borderId="8" xfId="10" applyNumberFormat="1" applyFont="1" applyFill="1" applyBorder="1" applyAlignment="1">
      <alignment horizontal="right" vertical="center" shrinkToFit="1"/>
    </xf>
    <xf numFmtId="194" fontId="4" fillId="2" borderId="8" xfId="10" applyNumberFormat="1" applyFont="1" applyFill="1" applyBorder="1" applyAlignment="1">
      <alignment horizontal="right" vertical="center" shrinkToFit="1"/>
    </xf>
    <xf numFmtId="180" fontId="4" fillId="2" borderId="8" xfId="11" applyNumberFormat="1" applyFont="1" applyFill="1" applyBorder="1" applyAlignment="1">
      <alignment horizontal="right" vertical="center" shrinkToFit="1"/>
    </xf>
    <xf numFmtId="3" fontId="4" fillId="2" borderId="8" xfId="10" applyNumberFormat="1" applyFont="1" applyFill="1" applyBorder="1" applyAlignment="1">
      <alignment horizontal="right" vertical="center" shrinkToFit="1"/>
    </xf>
    <xf numFmtId="181" fontId="4" fillId="2" borderId="8" xfId="0" applyNumberFormat="1" applyFont="1" applyFill="1" applyBorder="1" applyAlignment="1">
      <alignment vertical="center" shrinkToFit="1"/>
    </xf>
    <xf numFmtId="194" fontId="33" fillId="2" borderId="8" xfId="10" applyNumberFormat="1" applyFont="1" applyFill="1" applyBorder="1" applyAlignment="1">
      <alignment horizontal="right" vertical="center" shrinkToFit="1"/>
    </xf>
    <xf numFmtId="49" fontId="5" fillId="3" borderId="57" xfId="10" applyNumberFormat="1" applyFont="1" applyFill="1" applyBorder="1" applyAlignment="1">
      <alignment horizontal="right" vertical="center" shrinkToFit="1"/>
    </xf>
    <xf numFmtId="49" fontId="5" fillId="3" borderId="58" xfId="10" applyNumberFormat="1" applyFont="1" applyFill="1" applyBorder="1" applyAlignment="1">
      <alignment horizontal="left" vertical="center" shrinkToFit="1"/>
    </xf>
    <xf numFmtId="49" fontId="4" fillId="2" borderId="37" xfId="10" applyNumberFormat="1" applyFont="1" applyFill="1" applyBorder="1" applyAlignment="1">
      <alignment horizontal="left" vertical="center"/>
    </xf>
    <xf numFmtId="49" fontId="4" fillId="3" borderId="37" xfId="10" applyNumberFormat="1" applyFont="1" applyFill="1" applyBorder="1" applyAlignment="1">
      <alignment horizontal="center" vertical="center"/>
    </xf>
    <xf numFmtId="49" fontId="5" fillId="3" borderId="37" xfId="10" applyNumberFormat="1" applyFont="1" applyFill="1" applyBorder="1" applyAlignment="1">
      <alignment horizontal="center" vertical="center" shrinkToFit="1"/>
    </xf>
    <xf numFmtId="38" fontId="4" fillId="2" borderId="37" xfId="10" applyNumberFormat="1" applyFont="1" applyFill="1" applyBorder="1" applyAlignment="1">
      <alignment horizontal="right" vertical="center" shrinkToFit="1"/>
    </xf>
    <xf numFmtId="184" fontId="4" fillId="2" borderId="37" xfId="10" applyNumberFormat="1" applyFont="1" applyFill="1" applyBorder="1" applyAlignment="1">
      <alignment horizontal="right" vertical="center" shrinkToFit="1"/>
    </xf>
    <xf numFmtId="180" fontId="4" fillId="2" borderId="37" xfId="10" applyNumberFormat="1" applyFont="1" applyFill="1" applyBorder="1" applyAlignment="1">
      <alignment horizontal="right" vertical="center" shrinkToFit="1"/>
    </xf>
    <xf numFmtId="194" fontId="4" fillId="2" borderId="37" xfId="10" applyNumberFormat="1" applyFont="1" applyFill="1" applyBorder="1" applyAlignment="1">
      <alignment horizontal="right" vertical="center" shrinkToFit="1"/>
    </xf>
    <xf numFmtId="180" fontId="4" fillId="2" borderId="37" xfId="11" applyNumberFormat="1" applyFont="1" applyFill="1" applyBorder="1" applyAlignment="1">
      <alignment horizontal="right" vertical="center" shrinkToFit="1"/>
    </xf>
    <xf numFmtId="3" fontId="4" fillId="2" borderId="37" xfId="10" applyNumberFormat="1" applyFont="1" applyFill="1" applyBorder="1" applyAlignment="1">
      <alignment horizontal="right" vertical="center" shrinkToFit="1"/>
    </xf>
    <xf numFmtId="181" fontId="4" fillId="2" borderId="37" xfId="0" applyNumberFormat="1" applyFont="1" applyFill="1" applyBorder="1" applyAlignment="1">
      <alignment vertical="center" shrinkToFit="1"/>
    </xf>
    <xf numFmtId="0" fontId="4" fillId="2" borderId="8" xfId="0" applyFont="1" applyFill="1" applyBorder="1">
      <alignment vertical="center"/>
    </xf>
    <xf numFmtId="49" fontId="4" fillId="2" borderId="8" xfId="10" applyNumberFormat="1" applyFont="1" applyFill="1" applyBorder="1" applyAlignment="1">
      <alignment horizontal="left" vertical="center" shrinkToFit="1"/>
    </xf>
    <xf numFmtId="180" fontId="4" fillId="2" borderId="8" xfId="8" applyNumberFormat="1" applyFont="1" applyFill="1" applyBorder="1" applyAlignment="1">
      <alignment horizontal="right" vertical="center" shrinkToFit="1"/>
    </xf>
    <xf numFmtId="180" fontId="4" fillId="2" borderId="8" xfId="8" applyNumberFormat="1" applyFont="1" applyFill="1" applyBorder="1" applyAlignment="1">
      <alignment vertical="center"/>
    </xf>
    <xf numFmtId="0" fontId="4" fillId="2" borderId="9" xfId="0" applyFont="1" applyFill="1" applyBorder="1">
      <alignment vertical="center"/>
    </xf>
    <xf numFmtId="49" fontId="4" fillId="3" borderId="9" xfId="10" applyNumberFormat="1" applyFont="1" applyFill="1" applyBorder="1" applyAlignment="1">
      <alignment horizontal="center" vertical="center"/>
    </xf>
    <xf numFmtId="49" fontId="5" fillId="3" borderId="9" xfId="10" applyNumberFormat="1" applyFont="1" applyFill="1" applyBorder="1" applyAlignment="1">
      <alignment horizontal="center" vertical="center" shrinkToFit="1"/>
    </xf>
    <xf numFmtId="49" fontId="5" fillId="3" borderId="12" xfId="10" applyNumberFormat="1" applyFont="1" applyFill="1" applyBorder="1" applyAlignment="1">
      <alignment horizontal="right" vertical="center" shrinkToFit="1"/>
    </xf>
    <xf numFmtId="49" fontId="5" fillId="3" borderId="13" xfId="10" applyNumberFormat="1" applyFont="1" applyFill="1" applyBorder="1" applyAlignment="1">
      <alignment horizontal="left" vertical="center" shrinkToFit="1"/>
    </xf>
    <xf numFmtId="38" fontId="4" fillId="2" borderId="9" xfId="10" applyNumberFormat="1" applyFont="1" applyFill="1" applyBorder="1" applyAlignment="1">
      <alignment horizontal="right" vertical="center" shrinkToFit="1"/>
    </xf>
    <xf numFmtId="184" fontId="4" fillId="2" borderId="9" xfId="10" applyNumberFormat="1" applyFont="1" applyFill="1" applyBorder="1" applyAlignment="1">
      <alignment horizontal="right" vertical="center" shrinkToFit="1"/>
    </xf>
    <xf numFmtId="180" fontId="4" fillId="2" borderId="9" xfId="10" applyNumberFormat="1" applyFont="1" applyFill="1" applyBorder="1" applyAlignment="1">
      <alignment horizontal="right" vertical="center" shrinkToFit="1"/>
    </xf>
    <xf numFmtId="194" fontId="4" fillId="2" borderId="9" xfId="10" applyNumberFormat="1" applyFont="1" applyFill="1" applyBorder="1" applyAlignment="1">
      <alignment horizontal="right" vertical="center" shrinkToFit="1"/>
    </xf>
    <xf numFmtId="180" fontId="4" fillId="2" borderId="9" xfId="8" applyNumberFormat="1" applyFont="1" applyFill="1" applyBorder="1" applyAlignment="1">
      <alignment horizontal="right" vertical="center" shrinkToFit="1"/>
    </xf>
    <xf numFmtId="3" fontId="4" fillId="2" borderId="9" xfId="10" applyNumberFormat="1" applyFont="1" applyFill="1" applyBorder="1" applyAlignment="1">
      <alignment horizontal="right" vertical="center" shrinkToFit="1"/>
    </xf>
    <xf numFmtId="181" fontId="4" fillId="2" borderId="9" xfId="0" applyNumberFormat="1" applyFont="1" applyFill="1" applyBorder="1" applyAlignment="1">
      <alignment vertical="center" shrinkToFit="1"/>
    </xf>
    <xf numFmtId="49" fontId="4" fillId="2" borderId="0" xfId="10" applyNumberFormat="1" applyFont="1" applyFill="1" applyAlignment="1">
      <alignment horizontal="center" vertical="center"/>
    </xf>
    <xf numFmtId="49" fontId="5" fillId="2" borderId="0" xfId="10" applyNumberFormat="1" applyFont="1" applyFill="1" applyAlignment="1">
      <alignment horizontal="center" vertical="center" shrinkToFit="1"/>
    </xf>
    <xf numFmtId="49" fontId="5" fillId="2" borderId="0" xfId="10" applyNumberFormat="1" applyFont="1" applyFill="1" applyAlignment="1">
      <alignment vertical="center" shrinkToFit="1"/>
    </xf>
    <xf numFmtId="38" fontId="4" fillId="2" borderId="0" xfId="10" applyNumberFormat="1" applyFont="1" applyFill="1" applyAlignment="1">
      <alignment horizontal="right" vertical="center" shrinkToFit="1"/>
    </xf>
    <xf numFmtId="38" fontId="4" fillId="2" borderId="0" xfId="10" applyNumberFormat="1" applyFont="1" applyFill="1" applyAlignment="1">
      <alignment horizontal="right" vertical="center"/>
    </xf>
    <xf numFmtId="184" fontId="4" fillId="2" borderId="0" xfId="10" applyNumberFormat="1" applyFont="1" applyFill="1" applyAlignment="1">
      <alignment horizontal="right" vertical="center"/>
    </xf>
    <xf numFmtId="194" fontId="4" fillId="2" borderId="0" xfId="10" applyNumberFormat="1" applyFont="1" applyFill="1" applyAlignment="1">
      <alignment horizontal="right" vertical="center"/>
    </xf>
    <xf numFmtId="38" fontId="4" fillId="2" borderId="0" xfId="8" applyNumberFormat="1" applyFont="1" applyFill="1" applyAlignment="1">
      <alignment horizontal="right" vertical="center"/>
    </xf>
    <xf numFmtId="3" fontId="4" fillId="2" borderId="0" xfId="10" applyNumberFormat="1" applyFont="1" applyFill="1" applyAlignment="1">
      <alignment horizontal="right" vertical="center"/>
    </xf>
    <xf numFmtId="191" fontId="4" fillId="2" borderId="0" xfId="8" applyNumberFormat="1" applyFont="1" applyFill="1" applyAlignment="1">
      <alignment horizontal="right" vertical="center"/>
    </xf>
    <xf numFmtId="199" fontId="4" fillId="2" borderId="0" xfId="10" applyNumberFormat="1" applyFont="1" applyFill="1" applyAlignment="1">
      <alignment horizontal="right" vertical="center"/>
    </xf>
    <xf numFmtId="181" fontId="4" fillId="2" borderId="0" xfId="0" applyNumberFormat="1" applyFont="1" applyFill="1">
      <alignment vertical="center"/>
    </xf>
    <xf numFmtId="0" fontId="3" fillId="0" borderId="0" xfId="13" applyFont="1">
      <alignment vertical="center"/>
    </xf>
    <xf numFmtId="49" fontId="20" fillId="2" borderId="0" xfId="8" applyNumberFormat="1" applyFont="1" applyFill="1" applyAlignment="1">
      <alignment vertical="center"/>
    </xf>
    <xf numFmtId="0" fontId="4" fillId="0" borderId="0" xfId="13" applyFont="1">
      <alignment vertical="center"/>
    </xf>
    <xf numFmtId="176" fontId="5" fillId="4" borderId="2" xfId="8" applyNumberFormat="1" applyFont="1" applyFill="1" applyBorder="1" applyAlignment="1">
      <alignment horizontal="center" vertical="center" shrinkToFit="1"/>
    </xf>
    <xf numFmtId="176" fontId="5" fillId="4" borderId="2" xfId="8" applyNumberFormat="1" applyFont="1" applyFill="1" applyBorder="1" applyAlignment="1">
      <alignment horizontal="center" vertical="center"/>
    </xf>
    <xf numFmtId="49" fontId="23" fillId="2" borderId="2" xfId="8" applyNumberFormat="1" applyFont="1" applyFill="1" applyBorder="1" applyAlignment="1">
      <alignment horizontal="center" vertical="center"/>
    </xf>
    <xf numFmtId="49" fontId="23" fillId="2" borderId="2" xfId="8" applyNumberFormat="1" applyFont="1" applyFill="1" applyBorder="1" applyAlignment="1">
      <alignment horizontal="center" vertical="center" shrinkToFit="1"/>
    </xf>
    <xf numFmtId="38" fontId="23" fillId="2" borderId="2" xfId="25" applyFont="1" applyFill="1" applyBorder="1" applyAlignment="1">
      <alignment horizontal="right" vertical="center" shrinkToFit="1"/>
    </xf>
    <xf numFmtId="49" fontId="23" fillId="3" borderId="37" xfId="8" applyNumberFormat="1" applyFont="1" applyFill="1" applyBorder="1" applyAlignment="1">
      <alignment horizontal="center" vertical="center"/>
    </xf>
    <xf numFmtId="49" fontId="23" fillId="3" borderId="37" xfId="8" applyNumberFormat="1" applyFont="1" applyFill="1" applyBorder="1" applyAlignment="1">
      <alignment horizontal="center" vertical="center" shrinkToFit="1"/>
    </xf>
    <xf numFmtId="194" fontId="5" fillId="3" borderId="37" xfId="8" applyNumberFormat="1" applyFont="1" applyFill="1" applyBorder="1" applyAlignment="1">
      <alignment horizontal="right" vertical="center" shrinkToFit="1"/>
    </xf>
    <xf numFmtId="49" fontId="23" fillId="2" borderId="23" xfId="8" applyNumberFormat="1" applyFont="1" applyFill="1" applyBorder="1" applyAlignment="1">
      <alignment horizontal="center" vertical="center"/>
    </xf>
    <xf numFmtId="49" fontId="23" fillId="2" borderId="23" xfId="8" applyNumberFormat="1" applyFont="1" applyFill="1" applyBorder="1" applyAlignment="1">
      <alignment horizontal="center" vertical="center" shrinkToFit="1"/>
    </xf>
    <xf numFmtId="38" fontId="23" fillId="2" borderId="23" xfId="25" applyFont="1" applyFill="1" applyBorder="1" applyAlignment="1">
      <alignment horizontal="right" vertical="center" shrinkToFit="1"/>
    </xf>
    <xf numFmtId="49" fontId="23" fillId="2" borderId="39" xfId="8" applyNumberFormat="1" applyFont="1" applyFill="1" applyBorder="1" applyAlignment="1">
      <alignment horizontal="center" vertical="center"/>
    </xf>
    <xf numFmtId="49" fontId="23" fillId="2" borderId="39" xfId="8" applyNumberFormat="1" applyFont="1" applyFill="1" applyBorder="1" applyAlignment="1">
      <alignment horizontal="center" vertical="center" shrinkToFit="1"/>
    </xf>
    <xf numFmtId="38" fontId="23" fillId="2" borderId="39" xfId="25" applyFont="1" applyFill="1" applyBorder="1" applyAlignment="1">
      <alignment horizontal="right" vertical="center" shrinkToFit="1"/>
    </xf>
    <xf numFmtId="49" fontId="23" fillId="3" borderId="5" xfId="8" applyNumberFormat="1" applyFont="1" applyFill="1" applyBorder="1" applyAlignment="1">
      <alignment horizontal="center" vertical="center"/>
    </xf>
    <xf numFmtId="49" fontId="23" fillId="3" borderId="5" xfId="8" applyNumberFormat="1" applyFont="1" applyFill="1" applyBorder="1" applyAlignment="1">
      <alignment horizontal="center" vertical="center" shrinkToFit="1"/>
    </xf>
    <xf numFmtId="194" fontId="5" fillId="3" borderId="5" xfId="8" applyNumberFormat="1" applyFont="1" applyFill="1" applyBorder="1" applyAlignment="1">
      <alignment horizontal="right" vertical="center" shrinkToFit="1"/>
    </xf>
    <xf numFmtId="200" fontId="4" fillId="2" borderId="0" xfId="8" applyNumberFormat="1" applyFont="1" applyFill="1" applyAlignment="1">
      <alignment vertical="center"/>
    </xf>
    <xf numFmtId="49" fontId="5" fillId="2" borderId="0" xfId="8" applyNumberFormat="1" applyFont="1" applyFill="1" applyAlignment="1">
      <alignment horizontal="center" vertical="center" wrapText="1"/>
    </xf>
    <xf numFmtId="49" fontId="4" fillId="2" borderId="0" xfId="8" applyNumberFormat="1" applyFont="1" applyFill="1" applyAlignment="1">
      <alignment horizontal="center" vertical="center" shrinkToFit="1"/>
    </xf>
    <xf numFmtId="194" fontId="4" fillId="2" borderId="0" xfId="8" applyNumberFormat="1" applyFont="1" applyFill="1" applyAlignment="1">
      <alignment horizontal="right" vertical="center" shrinkToFit="1"/>
    </xf>
    <xf numFmtId="38" fontId="23" fillId="2" borderId="23" xfId="25" quotePrefix="1" applyFont="1" applyFill="1" applyBorder="1" applyAlignment="1">
      <alignment horizontal="right" vertical="center" shrinkToFit="1"/>
    </xf>
    <xf numFmtId="38" fontId="52" fillId="2" borderId="23" xfId="25" applyFont="1" applyFill="1" applyBorder="1" applyAlignment="1">
      <alignment horizontal="right" vertical="center" shrinkToFit="1"/>
    </xf>
    <xf numFmtId="176" fontId="5" fillId="4" borderId="6" xfId="8" applyNumberFormat="1" applyFont="1" applyFill="1" applyBorder="1" applyAlignment="1">
      <alignment horizontal="center" vertical="center" shrinkToFit="1"/>
    </xf>
    <xf numFmtId="176" fontId="5" fillId="4" borderId="6" xfId="8" applyNumberFormat="1" applyFont="1" applyFill="1" applyBorder="1" applyAlignment="1">
      <alignment horizontal="center" vertical="center"/>
    </xf>
    <xf numFmtId="49" fontId="3" fillId="2" borderId="0" xfId="8" applyNumberFormat="1" applyFont="1" applyFill="1" applyAlignment="1">
      <alignment vertical="center"/>
    </xf>
    <xf numFmtId="0" fontId="21" fillId="2" borderId="0" xfId="3" applyFont="1" applyFill="1"/>
    <xf numFmtId="0" fontId="3" fillId="0" borderId="0" xfId="13" applyFont="1" applyAlignment="1">
      <alignment horizontal="center" vertical="center"/>
    </xf>
    <xf numFmtId="49" fontId="21" fillId="2" borderId="0" xfId="10" applyNumberFormat="1" applyFont="1" applyFill="1" applyAlignment="1">
      <alignment vertical="center"/>
    </xf>
    <xf numFmtId="0" fontId="4" fillId="4" borderId="2" xfId="0" applyFont="1" applyFill="1" applyBorder="1">
      <alignment vertical="center"/>
    </xf>
    <xf numFmtId="49" fontId="4" fillId="4" borderId="4" xfId="10" applyNumberFormat="1" applyFont="1" applyFill="1" applyBorder="1" applyAlignment="1">
      <alignment horizontal="center" vertical="center"/>
    </xf>
    <xf numFmtId="49" fontId="4" fillId="4" borderId="4" xfId="10" applyNumberFormat="1" applyFont="1" applyFill="1" applyBorder="1" applyAlignment="1">
      <alignment horizontal="center" vertical="center" wrapText="1"/>
    </xf>
    <xf numFmtId="0" fontId="4" fillId="4" borderId="5" xfId="0" applyFont="1" applyFill="1" applyBorder="1">
      <alignment vertical="center"/>
    </xf>
    <xf numFmtId="49" fontId="4" fillId="4" borderId="5" xfId="10" applyNumberFormat="1" applyFont="1" applyFill="1" applyBorder="1" applyAlignment="1">
      <alignment horizontal="center" vertical="center" wrapText="1"/>
    </xf>
    <xf numFmtId="49" fontId="4" fillId="2" borderId="0" xfId="10" applyNumberFormat="1" applyFont="1" applyFill="1" applyAlignment="1">
      <alignment vertical="center"/>
    </xf>
    <xf numFmtId="0" fontId="27" fillId="0" borderId="0" xfId="0" applyFont="1">
      <alignment vertical="center"/>
    </xf>
    <xf numFmtId="176" fontId="12" fillId="2" borderId="0" xfId="14" applyNumberFormat="1" applyFont="1" applyFill="1" applyAlignment="1">
      <alignment horizontal="left" vertical="center"/>
    </xf>
    <xf numFmtId="177" fontId="3" fillId="2" borderId="0" xfId="14" applyNumberFormat="1" applyFont="1" applyFill="1" applyAlignment="1">
      <alignment horizontal="right" vertical="center"/>
    </xf>
    <xf numFmtId="176" fontId="3" fillId="0" borderId="0" xfId="14" applyNumberFormat="1" applyFont="1" applyAlignment="1">
      <alignment horizontal="right" vertical="center"/>
    </xf>
    <xf numFmtId="176" fontId="5" fillId="4" borderId="3" xfId="14" applyNumberFormat="1" applyFont="1" applyFill="1" applyBorder="1" applyAlignment="1">
      <alignment horizontal="center" vertical="center"/>
    </xf>
    <xf numFmtId="176" fontId="5" fillId="4" borderId="4" xfId="14" applyNumberFormat="1" applyFont="1" applyFill="1" applyBorder="1" applyAlignment="1">
      <alignment horizontal="right" vertical="center"/>
    </xf>
    <xf numFmtId="0" fontId="5" fillId="4" borderId="6" xfId="14" applyFont="1" applyFill="1" applyBorder="1" applyAlignment="1">
      <alignment horizontal="center" vertical="center"/>
    </xf>
    <xf numFmtId="176" fontId="23" fillId="2" borderId="7" xfId="14" applyNumberFormat="1" applyFont="1" applyFill="1" applyBorder="1" applyAlignment="1">
      <alignment horizontal="center" vertical="center" shrinkToFit="1"/>
    </xf>
    <xf numFmtId="176" fontId="23" fillId="2" borderId="8" xfId="14" applyNumberFormat="1" applyFont="1" applyFill="1" applyBorder="1" applyAlignment="1">
      <alignment horizontal="center" vertical="center" shrinkToFit="1"/>
    </xf>
    <xf numFmtId="176" fontId="23" fillId="2" borderId="9" xfId="14" applyNumberFormat="1" applyFont="1" applyFill="1" applyBorder="1" applyAlignment="1">
      <alignment horizontal="center" vertical="center" shrinkToFit="1"/>
    </xf>
    <xf numFmtId="176" fontId="4" fillId="2" borderId="0" xfId="14" applyNumberFormat="1" applyFont="1" applyFill="1" applyAlignment="1">
      <alignment horizontal="left" vertical="center"/>
    </xf>
    <xf numFmtId="177" fontId="4" fillId="2" borderId="0" xfId="14" applyNumberFormat="1" applyFont="1" applyFill="1" applyAlignment="1">
      <alignment horizontal="left" vertical="center"/>
    </xf>
    <xf numFmtId="176" fontId="4" fillId="0" borderId="0" xfId="14" applyNumberFormat="1" applyFont="1" applyAlignment="1">
      <alignment vertical="center"/>
    </xf>
    <xf numFmtId="176" fontId="46" fillId="2" borderId="0" xfId="14" applyNumberFormat="1" applyFont="1" applyFill="1" applyAlignment="1">
      <alignment horizontal="left" vertical="center" wrapText="1"/>
    </xf>
    <xf numFmtId="177" fontId="46" fillId="2" borderId="0" xfId="14" applyNumberFormat="1" applyFont="1" applyFill="1" applyAlignment="1">
      <alignment horizontal="left" vertical="center" wrapText="1"/>
    </xf>
    <xf numFmtId="177" fontId="4" fillId="2" borderId="0" xfId="14" applyNumberFormat="1" applyFont="1" applyFill="1" applyAlignment="1">
      <alignment horizontal="left" vertical="center" wrapText="1"/>
    </xf>
    <xf numFmtId="0" fontId="4" fillId="2" borderId="0" xfId="14" applyFont="1" applyFill="1" applyAlignment="1">
      <alignment vertical="center"/>
    </xf>
    <xf numFmtId="181" fontId="3" fillId="2" borderId="0" xfId="14" applyNumberFormat="1" applyFont="1" applyFill="1" applyAlignment="1">
      <alignment horizontal="right" vertical="center"/>
    </xf>
    <xf numFmtId="181" fontId="3" fillId="0" borderId="0" xfId="14" applyNumberFormat="1" applyFont="1" applyAlignment="1">
      <alignment vertical="center"/>
    </xf>
    <xf numFmtId="0" fontId="3" fillId="0" borderId="0" xfId="14" applyFont="1" applyAlignment="1">
      <alignment vertical="center"/>
    </xf>
    <xf numFmtId="0" fontId="21" fillId="2" borderId="0" xfId="4" applyFont="1" applyFill="1"/>
    <xf numFmtId="0" fontId="5" fillId="2" borderId="0" xfId="4" applyFont="1" applyFill="1"/>
    <xf numFmtId="0" fontId="12" fillId="2" borderId="0" xfId="4" applyFont="1" applyFill="1"/>
    <xf numFmtId="0" fontId="5" fillId="4" borderId="6" xfId="4" applyFont="1" applyFill="1" applyBorder="1" applyAlignment="1">
      <alignment vertical="center"/>
    </xf>
    <xf numFmtId="0" fontId="5" fillId="4" borderId="6" xfId="4" applyFont="1" applyFill="1" applyBorder="1" applyAlignment="1">
      <alignment horizontal="center" vertical="center"/>
    </xf>
    <xf numFmtId="0" fontId="5" fillId="2" borderId="2" xfId="4" applyFont="1" applyFill="1" applyBorder="1" applyAlignment="1">
      <alignment vertical="center"/>
    </xf>
    <xf numFmtId="0" fontId="5" fillId="2" borderId="2" xfId="4" applyFont="1" applyFill="1" applyBorder="1" applyAlignment="1">
      <alignment horizontal="center" vertical="center" wrapText="1"/>
    </xf>
    <xf numFmtId="177" fontId="5" fillId="2" borderId="2" xfId="4" applyNumberFormat="1" applyFont="1" applyFill="1" applyBorder="1" applyAlignment="1">
      <alignment horizontal="right" vertical="center"/>
    </xf>
    <xf numFmtId="0" fontId="11" fillId="2" borderId="37" xfId="4" applyFont="1" applyFill="1" applyBorder="1" applyAlignment="1">
      <alignment vertical="center"/>
    </xf>
    <xf numFmtId="0" fontId="5" fillId="3" borderId="37" xfId="4" applyFont="1" applyFill="1" applyBorder="1" applyAlignment="1">
      <alignment horizontal="center" vertical="center" wrapText="1"/>
    </xf>
    <xf numFmtId="176" fontId="5" fillId="3" borderId="37" xfId="4" applyNumberFormat="1" applyFont="1" applyFill="1" applyBorder="1" applyAlignment="1">
      <alignment horizontal="right" vertical="center"/>
    </xf>
    <xf numFmtId="0" fontId="5" fillId="2" borderId="39" xfId="4" applyFont="1" applyFill="1" applyBorder="1" applyAlignment="1">
      <alignment horizontal="left" vertical="center" indent="1"/>
    </xf>
    <xf numFmtId="0" fontId="5" fillId="2" borderId="39" xfId="4" applyFont="1" applyFill="1" applyBorder="1" applyAlignment="1">
      <alignment horizontal="center" vertical="center" wrapText="1"/>
    </xf>
    <xf numFmtId="177" fontId="5" fillId="2" borderId="39" xfId="4" applyNumberFormat="1" applyFont="1" applyFill="1" applyBorder="1" applyAlignment="1">
      <alignment horizontal="right" vertical="center"/>
    </xf>
    <xf numFmtId="0" fontId="11" fillId="2" borderId="37" xfId="4" applyFont="1" applyFill="1" applyBorder="1" applyAlignment="1">
      <alignment horizontal="left" vertical="center" indent="1"/>
    </xf>
    <xf numFmtId="0" fontId="5" fillId="3" borderId="39" xfId="4" applyFont="1" applyFill="1" applyBorder="1" applyAlignment="1">
      <alignment horizontal="center" vertical="center" wrapText="1"/>
    </xf>
    <xf numFmtId="176" fontId="5" fillId="3" borderId="39" xfId="4" applyNumberFormat="1" applyFont="1" applyFill="1" applyBorder="1" applyAlignment="1">
      <alignment horizontal="right" vertical="center"/>
    </xf>
    <xf numFmtId="0" fontId="5" fillId="2" borderId="23" xfId="4" applyFont="1" applyFill="1" applyBorder="1" applyAlignment="1">
      <alignment horizontal="left" vertical="center" indent="2"/>
    </xf>
    <xf numFmtId="0" fontId="5" fillId="2" borderId="23" xfId="4" applyFont="1" applyFill="1" applyBorder="1" applyAlignment="1">
      <alignment horizontal="center" vertical="center" wrapText="1"/>
    </xf>
    <xf numFmtId="177" fontId="5" fillId="2" borderId="23" xfId="4" applyNumberFormat="1" applyFont="1" applyFill="1" applyBorder="1" applyAlignment="1">
      <alignment horizontal="right" vertical="center"/>
    </xf>
    <xf numFmtId="0" fontId="11" fillId="2" borderId="37" xfId="4" applyFont="1" applyFill="1" applyBorder="1" applyAlignment="1">
      <alignment horizontal="left" vertical="center" indent="2"/>
    </xf>
    <xf numFmtId="181" fontId="5" fillId="2" borderId="39" xfId="4" applyNumberFormat="1" applyFont="1" applyFill="1" applyBorder="1" applyAlignment="1">
      <alignment horizontal="right" vertical="center"/>
    </xf>
    <xf numFmtId="201" fontId="56" fillId="2" borderId="39" xfId="4" applyNumberFormat="1" applyFont="1" applyFill="1" applyBorder="1" applyAlignment="1">
      <alignment horizontal="right" vertical="center"/>
    </xf>
    <xf numFmtId="0" fontId="11" fillId="2" borderId="5" xfId="4" applyFont="1" applyFill="1" applyBorder="1" applyAlignment="1">
      <alignment horizontal="left" vertical="center" indent="1"/>
    </xf>
    <xf numFmtId="0" fontId="5" fillId="3" borderId="5" xfId="4" applyFont="1" applyFill="1" applyBorder="1" applyAlignment="1">
      <alignment horizontal="center" vertical="center" wrapText="1"/>
    </xf>
    <xf numFmtId="176" fontId="5" fillId="3" borderId="5" xfId="4" applyNumberFormat="1" applyFont="1" applyFill="1" applyBorder="1" applyAlignment="1">
      <alignment horizontal="right" vertical="center"/>
    </xf>
    <xf numFmtId="0" fontId="4" fillId="2" borderId="28" xfId="4" applyFont="1" applyFill="1" applyBorder="1" applyAlignment="1">
      <alignment vertical="center"/>
    </xf>
    <xf numFmtId="0" fontId="5" fillId="2" borderId="28" xfId="4" applyFont="1" applyFill="1" applyBorder="1" applyAlignment="1">
      <alignment vertical="center"/>
    </xf>
    <xf numFmtId="0" fontId="21" fillId="2" borderId="28" xfId="4" applyFont="1" applyFill="1" applyBorder="1" applyAlignment="1">
      <alignment vertical="center"/>
    </xf>
    <xf numFmtId="0" fontId="5" fillId="2" borderId="0" xfId="4" applyFont="1" applyFill="1" applyAlignment="1">
      <alignment vertical="center"/>
    </xf>
    <xf numFmtId="0" fontId="5" fillId="0" borderId="0" xfId="0" applyFont="1">
      <alignment vertical="center"/>
    </xf>
    <xf numFmtId="49" fontId="4" fillId="2" borderId="0" xfId="27" applyNumberFormat="1" applyFont="1" applyFill="1" applyAlignment="1">
      <alignment horizontal="right" vertical="center"/>
    </xf>
    <xf numFmtId="49" fontId="4" fillId="4" borderId="4" xfId="27" applyNumberFormat="1" applyFont="1" applyFill="1" applyBorder="1" applyAlignment="1">
      <alignment vertical="center"/>
    </xf>
    <xf numFmtId="49" fontId="4" fillId="4" borderId="5" xfId="27" applyNumberFormat="1" applyFont="1" applyFill="1" applyBorder="1" applyAlignment="1">
      <alignment horizontal="center" vertical="center"/>
    </xf>
    <xf numFmtId="176" fontId="21" fillId="3" borderId="57" xfId="27" applyNumberFormat="1" applyFont="1" applyFill="1" applyBorder="1" applyAlignment="1">
      <alignment horizontal="right" vertical="center"/>
    </xf>
    <xf numFmtId="0" fontId="21" fillId="3" borderId="58" xfId="27" applyFont="1" applyFill="1" applyBorder="1" applyAlignment="1">
      <alignment horizontal="center" vertical="center"/>
    </xf>
    <xf numFmtId="38" fontId="21" fillId="2" borderId="37" xfId="27" applyNumberFormat="1" applyFont="1" applyFill="1" applyBorder="1" applyAlignment="1">
      <alignment horizontal="center" vertical="center"/>
    </xf>
    <xf numFmtId="3" fontId="21" fillId="2" borderId="37" xfId="27" applyNumberFormat="1" applyFont="1" applyFill="1" applyBorder="1" applyAlignment="1">
      <alignment horizontal="right" vertical="center"/>
    </xf>
    <xf numFmtId="3" fontId="21" fillId="2" borderId="37" xfId="27" applyNumberFormat="1" applyFont="1" applyFill="1" applyBorder="1" applyAlignment="1">
      <alignment vertical="center"/>
    </xf>
    <xf numFmtId="49" fontId="21" fillId="2" borderId="37" xfId="27" applyNumberFormat="1" applyFont="1" applyFill="1" applyBorder="1" applyAlignment="1">
      <alignment horizontal="right" vertical="center"/>
    </xf>
    <xf numFmtId="176" fontId="21" fillId="3" borderId="10" xfId="27" applyNumberFormat="1" applyFont="1" applyFill="1" applyBorder="1" applyAlignment="1">
      <alignment horizontal="right" vertical="center"/>
    </xf>
    <xf numFmtId="0" fontId="21" fillId="3" borderId="11" xfId="27" applyFont="1" applyFill="1" applyBorder="1" applyAlignment="1">
      <alignment horizontal="center" vertical="center"/>
    </xf>
    <xf numFmtId="38" fontId="21" fillId="2" borderId="8" xfId="27" applyNumberFormat="1" applyFont="1" applyFill="1" applyBorder="1" applyAlignment="1">
      <alignment horizontal="center" vertical="center"/>
    </xf>
    <xf numFmtId="3" fontId="21" fillId="2" borderId="8" xfId="27" applyNumberFormat="1" applyFont="1" applyFill="1" applyBorder="1" applyAlignment="1">
      <alignment horizontal="right" vertical="center"/>
    </xf>
    <xf numFmtId="3" fontId="21" fillId="2" borderId="8" xfId="27" applyNumberFormat="1" applyFont="1" applyFill="1" applyBorder="1" applyAlignment="1">
      <alignment vertical="center"/>
    </xf>
    <xf numFmtId="49" fontId="21" fillId="2" borderId="8" xfId="27" applyNumberFormat="1" applyFont="1" applyFill="1" applyBorder="1" applyAlignment="1">
      <alignment horizontal="right" vertical="center"/>
    </xf>
    <xf numFmtId="38" fontId="21" fillId="2" borderId="8" xfId="27" applyNumberFormat="1" applyFont="1" applyFill="1" applyBorder="1" applyAlignment="1">
      <alignment horizontal="right" vertical="center"/>
    </xf>
    <xf numFmtId="49" fontId="21" fillId="3" borderId="11" xfId="27" applyNumberFormat="1" applyFont="1" applyFill="1" applyBorder="1" applyAlignment="1">
      <alignment horizontal="center" vertical="center"/>
    </xf>
    <xf numFmtId="176" fontId="21" fillId="3" borderId="24" xfId="27" applyNumberFormat="1" applyFont="1" applyFill="1" applyBorder="1" applyAlignment="1">
      <alignment horizontal="right" vertical="center"/>
    </xf>
    <xf numFmtId="49" fontId="21" fillId="3" borderId="33" xfId="27" applyNumberFormat="1" applyFont="1" applyFill="1" applyBorder="1" applyAlignment="1">
      <alignment horizontal="center" vertical="center"/>
    </xf>
    <xf numFmtId="38" fontId="21" fillId="2" borderId="23" xfId="27" applyNumberFormat="1" applyFont="1" applyFill="1" applyBorder="1" applyAlignment="1">
      <alignment horizontal="center" vertical="center"/>
    </xf>
    <xf numFmtId="3" fontId="21" fillId="2" borderId="23" xfId="27" applyNumberFormat="1" applyFont="1" applyFill="1" applyBorder="1" applyAlignment="1">
      <alignment horizontal="right" vertical="center"/>
    </xf>
    <xf numFmtId="3" fontId="21" fillId="2" borderId="23" xfId="27" applyNumberFormat="1" applyFont="1" applyFill="1" applyBorder="1" applyAlignment="1">
      <alignment vertical="center"/>
    </xf>
    <xf numFmtId="49" fontId="21" fillId="2" borderId="40" xfId="27" applyNumberFormat="1" applyFont="1" applyFill="1" applyBorder="1" applyAlignment="1">
      <alignment vertical="center"/>
    </xf>
    <xf numFmtId="38" fontId="21" fillId="2" borderId="23" xfId="27" applyNumberFormat="1" applyFont="1" applyFill="1" applyBorder="1" applyAlignment="1">
      <alignment horizontal="right" vertical="center"/>
    </xf>
    <xf numFmtId="176" fontId="4" fillId="2" borderId="28" xfId="27" applyNumberFormat="1" applyFont="1" applyFill="1" applyBorder="1" applyAlignment="1">
      <alignment horizontal="left" vertical="center"/>
    </xf>
    <xf numFmtId="0" fontId="4" fillId="2" borderId="28" xfId="27" applyFont="1" applyFill="1" applyBorder="1" applyAlignment="1">
      <alignment vertical="center"/>
    </xf>
    <xf numFmtId="176" fontId="4" fillId="2" borderId="28" xfId="27" applyNumberFormat="1" applyFont="1" applyFill="1" applyBorder="1" applyAlignment="1">
      <alignment horizontal="center" vertical="center"/>
    </xf>
    <xf numFmtId="182" fontId="4" fillId="2" borderId="0" xfId="27" applyNumberFormat="1" applyFont="1" applyFill="1" applyAlignment="1">
      <alignment horizontal="center" vertical="center"/>
    </xf>
    <xf numFmtId="182" fontId="4" fillId="2" borderId="28" xfId="27" applyNumberFormat="1" applyFont="1" applyFill="1" applyBorder="1" applyAlignment="1">
      <alignment horizontal="center" vertical="center"/>
    </xf>
    <xf numFmtId="0" fontId="21" fillId="2" borderId="0" xfId="27" applyFont="1" applyFill="1" applyAlignment="1">
      <alignment vertical="center"/>
    </xf>
    <xf numFmtId="0" fontId="21" fillId="0" borderId="0" xfId="27" applyFont="1" applyAlignment="1">
      <alignment vertical="center"/>
    </xf>
    <xf numFmtId="0" fontId="4" fillId="2" borderId="0" xfId="27" applyFont="1" applyFill="1" applyAlignment="1">
      <alignment vertical="center"/>
    </xf>
    <xf numFmtId="0" fontId="4" fillId="2" borderId="0" xfId="27" applyFont="1" applyFill="1" applyAlignment="1">
      <alignment vertical="center" wrapText="1"/>
    </xf>
    <xf numFmtId="49" fontId="21" fillId="2" borderId="0" xfId="27" applyNumberFormat="1" applyFont="1" applyFill="1"/>
    <xf numFmtId="49" fontId="21" fillId="0" borderId="0" xfId="27" applyNumberFormat="1" applyFont="1"/>
    <xf numFmtId="0" fontId="5" fillId="2" borderId="0" xfId="27" applyFont="1" applyFill="1" applyAlignment="1">
      <alignment vertical="center" wrapText="1"/>
    </xf>
    <xf numFmtId="0" fontId="21" fillId="0" borderId="0" xfId="27" applyFont="1"/>
    <xf numFmtId="49" fontId="21" fillId="0" borderId="0" xfId="27" applyNumberFormat="1" applyFont="1" applyAlignment="1">
      <alignment horizontal="left" vertical="center" indent="1"/>
    </xf>
    <xf numFmtId="176" fontId="4" fillId="2" borderId="0" xfId="27" applyNumberFormat="1" applyFont="1" applyFill="1" applyAlignment="1">
      <alignment vertical="center"/>
    </xf>
    <xf numFmtId="49" fontId="9" fillId="2" borderId="0" xfId="24" applyNumberFormat="1" applyFont="1" applyFill="1" applyAlignment="1" applyProtection="1">
      <alignment vertical="center"/>
    </xf>
    <xf numFmtId="49" fontId="21" fillId="0" borderId="0" xfId="27" applyNumberFormat="1" applyFont="1" applyAlignment="1">
      <alignment horizontal="right" vertical="center"/>
    </xf>
    <xf numFmtId="49" fontId="21" fillId="2" borderId="0" xfId="27" applyNumberFormat="1" applyFont="1" applyFill="1" applyAlignment="1">
      <alignment vertical="center" shrinkToFit="1"/>
    </xf>
    <xf numFmtId="49" fontId="21" fillId="0" borderId="0" xfId="27" applyNumberFormat="1" applyFont="1" applyAlignment="1">
      <alignment vertical="center" shrinkToFit="1"/>
    </xf>
    <xf numFmtId="49" fontId="20" fillId="2" borderId="0" xfId="27" applyNumberFormat="1" applyFont="1" applyFill="1" applyAlignment="1">
      <alignment horizontal="left" vertical="center"/>
    </xf>
    <xf numFmtId="49" fontId="23" fillId="4" borderId="6" xfId="27" applyNumberFormat="1" applyFont="1" applyFill="1" applyBorder="1" applyAlignment="1">
      <alignment horizontal="center" vertical="center" wrapText="1"/>
    </xf>
    <xf numFmtId="49" fontId="23" fillId="4" borderId="3" xfId="27" applyNumberFormat="1" applyFont="1" applyFill="1" applyBorder="1" applyAlignment="1">
      <alignment horizontal="center" vertical="center" wrapText="1"/>
    </xf>
    <xf numFmtId="49" fontId="23" fillId="4" borderId="35" xfId="27" applyNumberFormat="1" applyFont="1" applyFill="1" applyBorder="1" applyAlignment="1">
      <alignment horizontal="center" vertical="center" shrinkToFit="1"/>
    </xf>
    <xf numFmtId="49" fontId="23" fillId="4" borderId="5" xfId="27" applyNumberFormat="1" applyFont="1" applyFill="1" applyBorder="1" applyAlignment="1">
      <alignment vertical="center" shrinkToFit="1"/>
    </xf>
    <xf numFmtId="49" fontId="23" fillId="4" borderId="6" xfId="27" applyNumberFormat="1" applyFont="1" applyFill="1" applyBorder="1" applyAlignment="1">
      <alignment horizontal="center" vertical="center" wrapText="1" shrinkToFit="1"/>
    </xf>
    <xf numFmtId="49" fontId="4" fillId="2" borderId="0" xfId="27" applyNumberFormat="1" applyFont="1" applyFill="1" applyAlignment="1">
      <alignment horizontal="left" vertical="center" shrinkToFit="1"/>
    </xf>
    <xf numFmtId="38" fontId="4" fillId="2" borderId="0" xfId="27" applyNumberFormat="1" applyFont="1" applyFill="1" applyAlignment="1">
      <alignment horizontal="right" vertical="center" shrinkToFit="1"/>
    </xf>
    <xf numFmtId="0" fontId="4" fillId="2" borderId="0" xfId="27" applyFont="1" applyFill="1" applyAlignment="1">
      <alignment horizontal="left" vertical="center" indent="5"/>
    </xf>
    <xf numFmtId="49" fontId="21" fillId="2" borderId="0" xfId="27" applyNumberFormat="1" applyFont="1" applyFill="1" applyAlignment="1">
      <alignment horizontal="left" vertical="center" indent="1"/>
    </xf>
    <xf numFmtId="49" fontId="12" fillId="2" borderId="0" xfId="27" applyNumberFormat="1" applyFont="1" applyFill="1" applyAlignment="1">
      <alignment vertical="center"/>
    </xf>
    <xf numFmtId="49" fontId="21" fillId="2" borderId="0" xfId="27" applyNumberFormat="1" applyFont="1" applyFill="1" applyAlignment="1">
      <alignment horizontal="left" vertical="center"/>
    </xf>
    <xf numFmtId="49" fontId="3" fillId="4" borderId="27" xfId="27" applyNumberFormat="1" applyFont="1" applyFill="1" applyBorder="1" applyAlignment="1">
      <alignment horizontal="right" vertical="center"/>
    </xf>
    <xf numFmtId="49" fontId="3" fillId="4" borderId="29" xfId="27" applyNumberFormat="1" applyFont="1" applyFill="1" applyBorder="1" applyAlignment="1">
      <alignment horizontal="left" vertical="center"/>
    </xf>
    <xf numFmtId="49" fontId="5" fillId="4" borderId="14" xfId="27" applyNumberFormat="1" applyFont="1" applyFill="1" applyBorder="1" applyAlignment="1">
      <alignment horizontal="center" vertical="center" wrapText="1"/>
    </xf>
    <xf numFmtId="49" fontId="5" fillId="4" borderId="53" xfId="27" applyNumberFormat="1" applyFont="1" applyFill="1" applyBorder="1" applyAlignment="1">
      <alignment horizontal="center" vertical="center" wrapText="1"/>
    </xf>
    <xf numFmtId="49" fontId="5" fillId="4" borderId="15" xfId="27" applyNumberFormat="1" applyFont="1" applyFill="1" applyBorder="1" applyAlignment="1">
      <alignment horizontal="center" vertical="center" wrapText="1"/>
    </xf>
    <xf numFmtId="0" fontId="21" fillId="3" borderId="22" xfId="27" applyFont="1" applyFill="1" applyBorder="1" applyAlignment="1">
      <alignment horizontal="right" vertical="center"/>
    </xf>
    <xf numFmtId="0" fontId="21" fillId="3" borderId="43" xfId="27" applyFont="1" applyFill="1" applyBorder="1" applyAlignment="1">
      <alignment horizontal="left" vertical="center"/>
    </xf>
    <xf numFmtId="38" fontId="3" fillId="2" borderId="16" xfId="27" applyNumberFormat="1" applyFont="1" applyFill="1" applyBorder="1" applyAlignment="1">
      <alignment horizontal="right" vertical="center"/>
    </xf>
    <xf numFmtId="38" fontId="3" fillId="2" borderId="70" xfId="27" applyNumberFormat="1" applyFont="1" applyFill="1" applyBorder="1" applyAlignment="1">
      <alignment horizontal="right" vertical="center"/>
    </xf>
    <xf numFmtId="177" fontId="3" fillId="2" borderId="17" xfId="27" applyNumberFormat="1" applyFont="1" applyFill="1" applyBorder="1" applyAlignment="1">
      <alignment horizontal="right" vertical="center"/>
    </xf>
    <xf numFmtId="176" fontId="3" fillId="2" borderId="16" xfId="27" applyNumberFormat="1" applyFont="1" applyFill="1" applyBorder="1" applyAlignment="1">
      <alignment horizontal="right" vertical="center"/>
    </xf>
    <xf numFmtId="0" fontId="21" fillId="3" borderId="10" xfId="27" applyFont="1" applyFill="1" applyBorder="1" applyAlignment="1">
      <alignment horizontal="right" vertical="center"/>
    </xf>
    <xf numFmtId="0" fontId="21" fillId="3" borderId="11" xfId="27" applyFont="1" applyFill="1" applyBorder="1" applyAlignment="1">
      <alignment horizontal="left" vertical="center"/>
    </xf>
    <xf numFmtId="38" fontId="3" fillId="2" borderId="18" xfId="27" applyNumberFormat="1" applyFont="1" applyFill="1" applyBorder="1" applyAlignment="1">
      <alignment horizontal="right" vertical="center"/>
    </xf>
    <xf numFmtId="38" fontId="3" fillId="2" borderId="45" xfId="27" applyNumberFormat="1" applyFont="1" applyFill="1" applyBorder="1" applyAlignment="1">
      <alignment horizontal="right" vertical="center"/>
    </xf>
    <xf numFmtId="177" fontId="3" fillId="2" borderId="19" xfId="27" applyNumberFormat="1" applyFont="1" applyFill="1" applyBorder="1" applyAlignment="1">
      <alignment horizontal="right" vertical="center"/>
    </xf>
    <xf numFmtId="176" fontId="3" fillId="2" borderId="18" xfId="27" applyNumberFormat="1" applyFont="1" applyFill="1" applyBorder="1" applyAlignment="1">
      <alignment horizontal="right" vertical="center"/>
    </xf>
    <xf numFmtId="49" fontId="21" fillId="3" borderId="11" xfId="27" applyNumberFormat="1" applyFont="1" applyFill="1" applyBorder="1" applyAlignment="1">
      <alignment horizontal="left" vertical="center"/>
    </xf>
    <xf numFmtId="0" fontId="21" fillId="3" borderId="24" xfId="27" applyFont="1" applyFill="1" applyBorder="1" applyAlignment="1">
      <alignment horizontal="right" vertical="center"/>
    </xf>
    <xf numFmtId="49" fontId="21" fillId="3" borderId="33" xfId="27" applyNumberFormat="1" applyFont="1" applyFill="1" applyBorder="1" applyAlignment="1">
      <alignment horizontal="left" vertical="center"/>
    </xf>
    <xf numFmtId="38" fontId="3" fillId="2" borderId="25" xfId="27" applyNumberFormat="1" applyFont="1" applyFill="1" applyBorder="1" applyAlignment="1">
      <alignment horizontal="right" vertical="center"/>
    </xf>
    <xf numFmtId="38" fontId="3" fillId="2" borderId="60" xfId="27" applyNumberFormat="1" applyFont="1" applyFill="1" applyBorder="1" applyAlignment="1">
      <alignment horizontal="right" vertical="center"/>
    </xf>
    <xf numFmtId="177" fontId="3" fillId="2" borderId="26" xfId="27" applyNumberFormat="1" applyFont="1" applyFill="1" applyBorder="1" applyAlignment="1">
      <alignment horizontal="right" vertical="center"/>
    </xf>
    <xf numFmtId="176" fontId="3" fillId="2" borderId="25" xfId="27" applyNumberFormat="1" applyFont="1" applyFill="1" applyBorder="1" applyAlignment="1">
      <alignment horizontal="right" vertical="center"/>
    </xf>
    <xf numFmtId="49" fontId="21" fillId="0" borderId="0" xfId="27" applyNumberFormat="1" applyFont="1" applyAlignment="1">
      <alignment horizontal="left" vertical="center"/>
    </xf>
    <xf numFmtId="49" fontId="12" fillId="2" borderId="0" xfId="27" applyNumberFormat="1" applyFont="1" applyFill="1"/>
    <xf numFmtId="49" fontId="4" fillId="2" borderId="0" xfId="27" applyNumberFormat="1" applyFont="1" applyFill="1" applyAlignment="1">
      <alignment horizontal="right"/>
    </xf>
    <xf numFmtId="49" fontId="12" fillId="0" borderId="0" xfId="27" applyNumberFormat="1" applyFont="1"/>
    <xf numFmtId="49" fontId="23" fillId="4" borderId="14" xfId="27" applyNumberFormat="1" applyFont="1" applyFill="1" applyBorder="1" applyAlignment="1">
      <alignment horizontal="center" vertical="center" wrapText="1"/>
    </xf>
    <xf numFmtId="49" fontId="23" fillId="4" borderId="53" xfId="27" applyNumberFormat="1" applyFont="1" applyFill="1" applyBorder="1" applyAlignment="1">
      <alignment horizontal="center" vertical="center" wrapText="1"/>
    </xf>
    <xf numFmtId="49" fontId="23" fillId="4" borderId="15" xfId="27" applyNumberFormat="1" applyFont="1" applyFill="1" applyBorder="1" applyAlignment="1">
      <alignment horizontal="center" vertical="center" wrapText="1"/>
    </xf>
    <xf numFmtId="0" fontId="21" fillId="3" borderId="43" xfId="27" applyFont="1" applyFill="1" applyBorder="1" applyAlignment="1">
      <alignment horizontal="center" vertical="center"/>
    </xf>
    <xf numFmtId="38" fontId="21" fillId="2" borderId="7" xfId="27" applyNumberFormat="1" applyFont="1" applyFill="1" applyBorder="1" applyAlignment="1">
      <alignment horizontal="right" vertical="center"/>
    </xf>
    <xf numFmtId="202" fontId="21" fillId="2" borderId="16" xfId="27" applyNumberFormat="1" applyFont="1" applyFill="1" applyBorder="1" applyAlignment="1">
      <alignment horizontal="right" vertical="center"/>
    </xf>
    <xf numFmtId="202" fontId="21" fillId="2" borderId="70" xfId="27" applyNumberFormat="1" applyFont="1" applyFill="1" applyBorder="1" applyAlignment="1">
      <alignment horizontal="right" vertical="center"/>
    </xf>
    <xf numFmtId="202" fontId="21" fillId="2" borderId="17" xfId="27" applyNumberFormat="1" applyFont="1" applyFill="1" applyBorder="1" applyAlignment="1">
      <alignment horizontal="right" vertical="center"/>
    </xf>
    <xf numFmtId="202" fontId="21" fillId="2" borderId="18" xfId="27" applyNumberFormat="1" applyFont="1" applyFill="1" applyBorder="1" applyAlignment="1">
      <alignment horizontal="right" vertical="center"/>
    </xf>
    <xf numFmtId="202" fontId="21" fillId="2" borderId="45" xfId="27" applyNumberFormat="1" applyFont="1" applyFill="1" applyBorder="1" applyAlignment="1">
      <alignment horizontal="right" vertical="center"/>
    </xf>
    <xf numFmtId="202" fontId="21" fillId="2" borderId="19" xfId="27" applyNumberFormat="1" applyFont="1" applyFill="1" applyBorder="1" applyAlignment="1">
      <alignment horizontal="right" vertical="center"/>
    </xf>
    <xf numFmtId="202" fontId="21" fillId="2" borderId="25" xfId="27" applyNumberFormat="1" applyFont="1" applyFill="1" applyBorder="1" applyAlignment="1">
      <alignment horizontal="right" vertical="center"/>
    </xf>
    <xf numFmtId="202" fontId="21" fillId="2" borderId="60" xfId="27" applyNumberFormat="1" applyFont="1" applyFill="1" applyBorder="1" applyAlignment="1">
      <alignment horizontal="right" vertical="center"/>
    </xf>
    <xf numFmtId="202" fontId="21" fillId="2" borderId="26" xfId="27" applyNumberFormat="1" applyFont="1" applyFill="1" applyBorder="1" applyAlignment="1">
      <alignment horizontal="right" vertical="center"/>
    </xf>
    <xf numFmtId="176" fontId="5" fillId="2" borderId="28" xfId="27" applyNumberFormat="1" applyFont="1" applyFill="1" applyBorder="1" applyAlignment="1">
      <alignment horizontal="left" vertical="center"/>
    </xf>
    <xf numFmtId="0" fontId="5" fillId="2" borderId="28" xfId="27" applyFont="1" applyFill="1" applyBorder="1" applyAlignment="1">
      <alignment vertical="center"/>
    </xf>
    <xf numFmtId="176" fontId="5" fillId="2" borderId="28" xfId="27" applyNumberFormat="1" applyFont="1" applyFill="1" applyBorder="1" applyAlignment="1">
      <alignment horizontal="center" vertical="center"/>
    </xf>
    <xf numFmtId="182" fontId="5" fillId="2" borderId="0" xfId="27" applyNumberFormat="1" applyFont="1" applyFill="1" applyAlignment="1">
      <alignment horizontal="center" vertical="center"/>
    </xf>
    <xf numFmtId="182" fontId="5" fillId="2" borderId="28" xfId="27" applyNumberFormat="1" applyFont="1" applyFill="1" applyBorder="1" applyAlignment="1">
      <alignment horizontal="center" vertical="center"/>
    </xf>
    <xf numFmtId="49" fontId="23" fillId="2" borderId="0" xfId="4" applyNumberFormat="1" applyFont="1" applyFill="1" applyAlignment="1">
      <alignment vertical="center" shrinkToFit="1"/>
    </xf>
    <xf numFmtId="49" fontId="21" fillId="0" borderId="0" xfId="3" applyNumberFormat="1" applyFont="1" applyAlignment="1">
      <alignment vertical="center"/>
    </xf>
    <xf numFmtId="49" fontId="4" fillId="2" borderId="0" xfId="3" applyNumberFormat="1" applyFont="1" applyFill="1" applyAlignment="1">
      <alignment horizontal="right"/>
    </xf>
    <xf numFmtId="49" fontId="23" fillId="4" borderId="68" xfId="27" applyNumberFormat="1" applyFont="1" applyFill="1" applyBorder="1" applyAlignment="1">
      <alignment horizontal="center" vertical="center" wrapText="1"/>
    </xf>
    <xf numFmtId="49" fontId="23" fillId="4" borderId="69" xfId="27" applyNumberFormat="1" applyFont="1" applyFill="1" applyBorder="1" applyAlignment="1">
      <alignment horizontal="center" vertical="center" wrapText="1"/>
    </xf>
    <xf numFmtId="176" fontId="23" fillId="3" borderId="7" xfId="3" applyNumberFormat="1" applyFont="1" applyFill="1" applyBorder="1" applyAlignment="1">
      <alignment horizontal="center" vertical="center"/>
    </xf>
    <xf numFmtId="181" fontId="23" fillId="2" borderId="17" xfId="3" applyNumberFormat="1" applyFont="1" applyFill="1" applyBorder="1" applyAlignment="1">
      <alignment horizontal="right" vertical="center" shrinkToFit="1"/>
    </xf>
    <xf numFmtId="176" fontId="23" fillId="3" borderId="8" xfId="3" applyNumberFormat="1" applyFont="1" applyFill="1" applyBorder="1" applyAlignment="1">
      <alignment horizontal="center" vertical="center"/>
    </xf>
    <xf numFmtId="181" fontId="23" fillId="2" borderId="19" xfId="3" applyNumberFormat="1" applyFont="1" applyFill="1" applyBorder="1" applyAlignment="1">
      <alignment horizontal="right" vertical="center" shrinkToFit="1"/>
    </xf>
    <xf numFmtId="49" fontId="3" fillId="2" borderId="0" xfId="3" applyNumberFormat="1" applyFont="1" applyFill="1" applyAlignment="1">
      <alignment vertical="center"/>
    </xf>
    <xf numFmtId="49" fontId="12" fillId="2" borderId="0" xfId="3" applyNumberFormat="1" applyFont="1" applyFill="1" applyAlignment="1">
      <alignment vertical="center"/>
    </xf>
    <xf numFmtId="49" fontId="23" fillId="4" borderId="81" xfId="27" applyNumberFormat="1" applyFont="1" applyFill="1" applyBorder="1" applyAlignment="1">
      <alignment horizontal="center" vertical="center" shrinkToFit="1"/>
    </xf>
    <xf numFmtId="49" fontId="23" fillId="4" borderId="68" xfId="27" applyNumberFormat="1" applyFont="1" applyFill="1" applyBorder="1" applyAlignment="1">
      <alignment horizontal="center" vertical="center" shrinkToFit="1"/>
    </xf>
    <xf numFmtId="49" fontId="23" fillId="4" borderId="47" xfId="27" applyNumberFormat="1" applyFont="1" applyFill="1" applyBorder="1" applyAlignment="1">
      <alignment horizontal="center" vertical="center" shrinkToFit="1"/>
    </xf>
    <xf numFmtId="49" fontId="23" fillId="4" borderId="69" xfId="27" applyNumberFormat="1" applyFont="1" applyFill="1" applyBorder="1" applyAlignment="1">
      <alignment horizontal="center" vertical="center" shrinkToFit="1"/>
    </xf>
    <xf numFmtId="49" fontId="5" fillId="3" borderId="2" xfId="27" applyNumberFormat="1" applyFont="1" applyFill="1" applyBorder="1" applyAlignment="1">
      <alignment horizontal="center" vertical="center" wrapText="1"/>
    </xf>
    <xf numFmtId="49" fontId="5" fillId="3" borderId="81" xfId="27" applyNumberFormat="1" applyFont="1" applyFill="1" applyBorder="1" applyAlignment="1">
      <alignment horizontal="center" vertical="center" wrapText="1" shrinkToFit="1"/>
    </xf>
    <xf numFmtId="49" fontId="5" fillId="3" borderId="67" xfId="27" applyNumberFormat="1" applyFont="1" applyFill="1" applyBorder="1" applyAlignment="1">
      <alignment horizontal="center" vertical="center" shrinkToFit="1"/>
    </xf>
    <xf numFmtId="49" fontId="37" fillId="3" borderId="39" xfId="27" applyNumberFormat="1" applyFont="1" applyFill="1" applyBorder="1" applyAlignment="1">
      <alignment horizontal="center" vertical="center" wrapText="1"/>
    </xf>
    <xf numFmtId="49" fontId="5" fillId="3" borderId="47" xfId="27" applyNumberFormat="1" applyFont="1" applyFill="1" applyBorder="1" applyAlignment="1">
      <alignment horizontal="center" vertical="center" shrinkToFit="1"/>
    </xf>
    <xf numFmtId="49" fontId="5" fillId="3" borderId="114" xfId="27" applyNumberFormat="1" applyFont="1" applyFill="1" applyBorder="1" applyAlignment="1">
      <alignment horizontal="center" vertical="center" shrinkToFit="1"/>
    </xf>
    <xf numFmtId="49" fontId="5" fillId="3" borderId="107" xfId="27" applyNumberFormat="1" applyFont="1" applyFill="1" applyBorder="1" applyAlignment="1">
      <alignment horizontal="center" vertical="center" shrinkToFit="1"/>
    </xf>
    <xf numFmtId="0" fontId="4" fillId="3" borderId="7" xfId="27" applyFont="1" applyFill="1" applyBorder="1" applyAlignment="1">
      <alignment horizontal="center" vertical="center"/>
    </xf>
    <xf numFmtId="185" fontId="5" fillId="2" borderId="16" xfId="27" applyNumberFormat="1" applyFont="1" applyFill="1" applyBorder="1" applyAlignment="1">
      <alignment horizontal="right" vertical="center" shrinkToFit="1"/>
    </xf>
    <xf numFmtId="185" fontId="5" fillId="2" borderId="70" xfId="27" applyNumberFormat="1" applyFont="1" applyFill="1" applyBorder="1" applyAlignment="1">
      <alignment horizontal="right" vertical="center" shrinkToFit="1"/>
    </xf>
    <xf numFmtId="185" fontId="5" fillId="2" borderId="118" xfId="27" applyNumberFormat="1" applyFont="1" applyFill="1" applyBorder="1" applyAlignment="1">
      <alignment horizontal="right" vertical="center" shrinkToFit="1"/>
    </xf>
    <xf numFmtId="185" fontId="5" fillId="2" borderId="7" xfId="27" applyNumberFormat="1" applyFont="1" applyFill="1" applyBorder="1" applyAlignment="1">
      <alignment horizontal="right" vertical="center" shrinkToFit="1"/>
    </xf>
    <xf numFmtId="0" fontId="4" fillId="3" borderId="8" xfId="27" applyFont="1" applyFill="1" applyBorder="1" applyAlignment="1">
      <alignment horizontal="center" vertical="center"/>
    </xf>
    <xf numFmtId="185" fontId="5" fillId="2" borderId="18" xfId="27" applyNumberFormat="1" applyFont="1" applyFill="1" applyBorder="1" applyAlignment="1">
      <alignment horizontal="right" vertical="center" shrinkToFit="1"/>
    </xf>
    <xf numFmtId="185" fontId="5" fillId="2" borderId="45" xfId="27" applyNumberFormat="1" applyFont="1" applyFill="1" applyBorder="1" applyAlignment="1">
      <alignment horizontal="right" vertical="center" shrinkToFit="1"/>
    </xf>
    <xf numFmtId="185" fontId="5" fillId="2" borderId="59" xfId="27" applyNumberFormat="1" applyFont="1" applyFill="1" applyBorder="1" applyAlignment="1">
      <alignment horizontal="right" vertical="center" shrinkToFit="1"/>
    </xf>
    <xf numFmtId="185" fontId="5" fillId="2" borderId="8" xfId="27" applyNumberFormat="1" applyFont="1" applyFill="1" applyBorder="1" applyAlignment="1">
      <alignment horizontal="right" vertical="center" shrinkToFit="1"/>
    </xf>
    <xf numFmtId="0" fontId="4" fillId="3" borderId="8" xfId="27" applyFont="1" applyFill="1" applyBorder="1" applyAlignment="1">
      <alignment horizontal="center" vertical="center" shrinkToFit="1"/>
    </xf>
    <xf numFmtId="0" fontId="4" fillId="3" borderId="23" xfId="27" applyFont="1" applyFill="1" applyBorder="1" applyAlignment="1">
      <alignment horizontal="center" vertical="center" shrinkToFit="1"/>
    </xf>
    <xf numFmtId="185" fontId="5" fillId="2" borderId="25" xfId="27" applyNumberFormat="1" applyFont="1" applyFill="1" applyBorder="1" applyAlignment="1">
      <alignment horizontal="right" vertical="center" shrinkToFit="1"/>
    </xf>
    <xf numFmtId="185" fontId="5" fillId="2" borderId="60" xfId="27" applyNumberFormat="1" applyFont="1" applyFill="1" applyBorder="1" applyAlignment="1">
      <alignment horizontal="right" vertical="center" shrinkToFit="1"/>
    </xf>
    <xf numFmtId="185" fontId="5" fillId="2" borderId="23" xfId="27" applyNumberFormat="1" applyFont="1" applyFill="1" applyBorder="1" applyAlignment="1">
      <alignment horizontal="right" vertical="center" shrinkToFit="1"/>
    </xf>
    <xf numFmtId="185" fontId="5" fillId="2" borderId="64" xfId="27" applyNumberFormat="1" applyFont="1" applyFill="1" applyBorder="1" applyAlignment="1">
      <alignment horizontal="right" vertical="center" shrinkToFit="1"/>
    </xf>
    <xf numFmtId="182" fontId="5" fillId="2" borderId="16" xfId="27" applyNumberFormat="1" applyFont="1" applyFill="1" applyBorder="1" applyAlignment="1">
      <alignment horizontal="right" vertical="center" shrinkToFit="1"/>
    </xf>
    <xf numFmtId="182" fontId="5" fillId="2" borderId="70" xfId="27" applyNumberFormat="1" applyFont="1" applyFill="1" applyBorder="1" applyAlignment="1">
      <alignment horizontal="right" vertical="center" shrinkToFit="1"/>
    </xf>
    <xf numFmtId="182" fontId="5" fillId="2" borderId="118" xfId="27" applyNumberFormat="1" applyFont="1" applyFill="1" applyBorder="1" applyAlignment="1">
      <alignment horizontal="right" vertical="center" shrinkToFit="1"/>
    </xf>
    <xf numFmtId="182" fontId="5" fillId="2" borderId="7" xfId="27" applyNumberFormat="1" applyFont="1" applyFill="1" applyBorder="1" applyAlignment="1">
      <alignment horizontal="right" vertical="center" shrinkToFit="1"/>
    </xf>
    <xf numFmtId="182" fontId="5" fillId="2" borderId="18" xfId="27" applyNumberFormat="1" applyFont="1" applyFill="1" applyBorder="1" applyAlignment="1">
      <alignment horizontal="right" vertical="center" shrinkToFit="1"/>
    </xf>
    <xf numFmtId="182" fontId="5" fillId="2" borderId="45" xfId="27" applyNumberFormat="1" applyFont="1" applyFill="1" applyBorder="1" applyAlignment="1">
      <alignment horizontal="right" vertical="center" shrinkToFit="1"/>
    </xf>
    <xf numFmtId="182" fontId="5" fillId="2" borderId="59" xfId="27" applyNumberFormat="1" applyFont="1" applyFill="1" applyBorder="1" applyAlignment="1">
      <alignment horizontal="right" vertical="center" shrinkToFit="1"/>
    </xf>
    <xf numFmtId="182" fontId="5" fillId="2" borderId="8" xfId="27" applyNumberFormat="1" applyFont="1" applyFill="1" applyBorder="1" applyAlignment="1">
      <alignment horizontal="right" vertical="center" shrinkToFit="1"/>
    </xf>
    <xf numFmtId="182" fontId="5" fillId="2" borderId="25" xfId="27" applyNumberFormat="1" applyFont="1" applyFill="1" applyBorder="1" applyAlignment="1">
      <alignment horizontal="right" vertical="center" shrinkToFit="1"/>
    </xf>
    <xf numFmtId="182" fontId="5" fillId="2" borderId="60" xfId="27" applyNumberFormat="1" applyFont="1" applyFill="1" applyBorder="1" applyAlignment="1">
      <alignment horizontal="right" vertical="center" shrinkToFit="1"/>
    </xf>
    <xf numFmtId="182" fontId="5" fillId="2" borderId="23" xfId="27" applyNumberFormat="1" applyFont="1" applyFill="1" applyBorder="1" applyAlignment="1">
      <alignment horizontal="right" vertical="center" shrinkToFit="1"/>
    </xf>
    <xf numFmtId="182" fontId="5" fillId="2" borderId="64" xfId="27" applyNumberFormat="1" applyFont="1" applyFill="1" applyBorder="1" applyAlignment="1">
      <alignment horizontal="right" vertical="center" shrinkToFit="1"/>
    </xf>
    <xf numFmtId="0" fontId="4" fillId="2" borderId="0" xfId="27" applyFont="1" applyFill="1" applyAlignment="1">
      <alignment horizontal="center" vertical="center" shrinkToFit="1"/>
    </xf>
    <xf numFmtId="182" fontId="5" fillId="2" borderId="0" xfId="27" applyNumberFormat="1" applyFont="1" applyFill="1" applyAlignment="1">
      <alignment horizontal="right" vertical="center" shrinkToFit="1"/>
    </xf>
    <xf numFmtId="49" fontId="21" fillId="2" borderId="0" xfId="27" applyNumberFormat="1" applyFont="1" applyFill="1" applyAlignment="1">
      <alignment horizontal="center" vertical="center"/>
    </xf>
    <xf numFmtId="0" fontId="21" fillId="2" borderId="0" xfId="27" applyFont="1" applyFill="1" applyAlignment="1">
      <alignment horizontal="center" vertical="center"/>
    </xf>
    <xf numFmtId="184" fontId="21" fillId="2" borderId="0" xfId="27" applyNumberFormat="1" applyFont="1" applyFill="1" applyAlignment="1">
      <alignment horizontal="center" vertical="center"/>
    </xf>
    <xf numFmtId="49" fontId="5" fillId="3" borderId="81" xfId="27" applyNumberFormat="1" applyFont="1" applyFill="1" applyBorder="1" applyAlignment="1">
      <alignment horizontal="center" vertical="center" wrapText="1"/>
    </xf>
    <xf numFmtId="49" fontId="5" fillId="3" borderId="67" xfId="27" applyNumberFormat="1" applyFont="1" applyFill="1" applyBorder="1" applyAlignment="1">
      <alignment horizontal="center" vertical="center" wrapText="1"/>
    </xf>
    <xf numFmtId="49" fontId="23" fillId="3" borderId="68" xfId="27" applyNumberFormat="1" applyFont="1" applyFill="1" applyBorder="1" applyAlignment="1">
      <alignment horizontal="center" vertical="center" wrapText="1"/>
    </xf>
    <xf numFmtId="38" fontId="5" fillId="2" borderId="16" xfId="27" applyNumberFormat="1" applyFont="1" applyFill="1" applyBorder="1" applyAlignment="1">
      <alignment vertical="center" shrinkToFit="1"/>
    </xf>
    <xf numFmtId="38" fontId="5" fillId="2" borderId="70" xfId="27" applyNumberFormat="1" applyFont="1" applyFill="1" applyBorder="1" applyAlignment="1">
      <alignment vertical="center" shrinkToFit="1"/>
    </xf>
    <xf numFmtId="38" fontId="5" fillId="2" borderId="17" xfId="27" applyNumberFormat="1" applyFont="1" applyFill="1" applyBorder="1" applyAlignment="1">
      <alignment vertical="center" shrinkToFit="1"/>
    </xf>
    <xf numFmtId="38" fontId="5" fillId="2" borderId="18" xfId="27" applyNumberFormat="1" applyFont="1" applyFill="1" applyBorder="1" applyAlignment="1">
      <alignment vertical="center" shrinkToFit="1"/>
    </xf>
    <xf numFmtId="38" fontId="5" fillId="2" borderId="45" xfId="27" applyNumberFormat="1" applyFont="1" applyFill="1" applyBorder="1" applyAlignment="1">
      <alignment vertical="center" shrinkToFit="1"/>
    </xf>
    <xf numFmtId="38" fontId="5" fillId="2" borderId="19" xfId="27" applyNumberFormat="1" applyFont="1" applyFill="1" applyBorder="1" applyAlignment="1">
      <alignment vertical="center" shrinkToFit="1"/>
    </xf>
    <xf numFmtId="38" fontId="5" fillId="2" borderId="25" xfId="27" applyNumberFormat="1" applyFont="1" applyFill="1" applyBorder="1" applyAlignment="1">
      <alignment vertical="center" shrinkToFit="1"/>
    </xf>
    <xf numFmtId="38" fontId="5" fillId="2" borderId="60" xfId="27" applyNumberFormat="1" applyFont="1" applyFill="1" applyBorder="1" applyAlignment="1">
      <alignment vertical="center" shrinkToFit="1"/>
    </xf>
    <xf numFmtId="38" fontId="5" fillId="2" borderId="26" xfId="27" applyNumberFormat="1" applyFont="1" applyFill="1" applyBorder="1" applyAlignment="1">
      <alignment vertical="center" shrinkToFit="1"/>
    </xf>
    <xf numFmtId="182" fontId="5" fillId="2" borderId="17" xfId="27" applyNumberFormat="1" applyFont="1" applyFill="1" applyBorder="1" applyAlignment="1">
      <alignment horizontal="right" vertical="center" shrinkToFit="1"/>
    </xf>
    <xf numFmtId="182" fontId="5" fillId="2" borderId="19" xfId="27" applyNumberFormat="1" applyFont="1" applyFill="1" applyBorder="1" applyAlignment="1">
      <alignment horizontal="right" vertical="center" shrinkToFit="1"/>
    </xf>
    <xf numFmtId="182" fontId="5" fillId="2" borderId="26" xfId="27" applyNumberFormat="1" applyFont="1" applyFill="1" applyBorder="1" applyAlignment="1">
      <alignment horizontal="right" vertical="center" shrinkToFit="1"/>
    </xf>
    <xf numFmtId="182" fontId="5" fillId="2" borderId="33" xfId="27" applyNumberFormat="1" applyFont="1" applyFill="1" applyBorder="1" applyAlignment="1">
      <alignment horizontal="right" vertical="center" shrinkToFit="1"/>
    </xf>
    <xf numFmtId="0" fontId="20" fillId="2" borderId="0" xfId="27" applyFont="1" applyFill="1" applyAlignment="1">
      <alignment horizontal="left" vertical="center"/>
    </xf>
    <xf numFmtId="0" fontId="20" fillId="2" borderId="0" xfId="27" applyFont="1" applyFill="1" applyAlignment="1">
      <alignment horizontal="left"/>
    </xf>
    <xf numFmtId="0" fontId="21" fillId="2" borderId="0" xfId="27" applyFont="1" applyFill="1"/>
    <xf numFmtId="0" fontId="21" fillId="2" borderId="0" xfId="27" applyFont="1" applyFill="1" applyAlignment="1">
      <alignment horizontal="left" vertical="center"/>
    </xf>
    <xf numFmtId="0" fontId="21" fillId="2" borderId="0" xfId="27" applyFont="1" applyFill="1" applyAlignment="1">
      <alignment horizontal="left"/>
    </xf>
    <xf numFmtId="0" fontId="12" fillId="2" borderId="0" xfId="27" applyFont="1" applyFill="1" applyAlignment="1">
      <alignment horizontal="left" vertical="center"/>
    </xf>
    <xf numFmtId="0" fontId="4" fillId="2" borderId="0" xfId="27" applyFont="1" applyFill="1" applyAlignment="1">
      <alignment horizontal="right" vertical="center"/>
    </xf>
    <xf numFmtId="0" fontId="5" fillId="4" borderId="5" xfId="27" applyFont="1" applyFill="1" applyBorder="1" applyAlignment="1">
      <alignment horizontal="center" vertical="center" wrapText="1"/>
    </xf>
    <xf numFmtId="0" fontId="5" fillId="4" borderId="6" xfId="27" applyFont="1" applyFill="1" applyBorder="1" applyAlignment="1">
      <alignment horizontal="center" vertical="center" wrapText="1"/>
    </xf>
    <xf numFmtId="0" fontId="4" fillId="3" borderId="22" xfId="27" applyFont="1" applyFill="1" applyBorder="1" applyAlignment="1">
      <alignment horizontal="right" vertical="center"/>
    </xf>
    <xf numFmtId="49" fontId="4" fillId="3" borderId="43" xfId="27" applyNumberFormat="1" applyFont="1" applyFill="1" applyBorder="1" applyAlignment="1">
      <alignment horizontal="left" vertical="center"/>
    </xf>
    <xf numFmtId="38" fontId="4" fillId="2" borderId="7" xfId="27" applyNumberFormat="1" applyFont="1" applyFill="1" applyBorder="1" applyAlignment="1">
      <alignment horizontal="right" vertical="center"/>
    </xf>
    <xf numFmtId="0" fontId="4" fillId="2" borderId="7" xfId="27" applyFont="1" applyFill="1" applyBorder="1" applyAlignment="1">
      <alignment horizontal="right" vertical="center"/>
    </xf>
    <xf numFmtId="0" fontId="33" fillId="2" borderId="7" xfId="27" applyFont="1" applyFill="1" applyBorder="1" applyAlignment="1">
      <alignment horizontal="right" vertical="center"/>
    </xf>
    <xf numFmtId="0" fontId="4" fillId="3" borderId="10" xfId="27" applyFont="1" applyFill="1" applyBorder="1" applyAlignment="1">
      <alignment horizontal="right" vertical="center"/>
    </xf>
    <xf numFmtId="49" fontId="4" fillId="3" borderId="11" xfId="27" applyNumberFormat="1" applyFont="1" applyFill="1" applyBorder="1" applyAlignment="1">
      <alignment horizontal="left" vertical="center"/>
    </xf>
    <xf numFmtId="38" fontId="4" fillId="2" borderId="8" xfId="27" applyNumberFormat="1" applyFont="1" applyFill="1" applyBorder="1" applyAlignment="1">
      <alignment horizontal="right" vertical="center"/>
    </xf>
    <xf numFmtId="0" fontId="4" fillId="2" borderId="8" xfId="27" applyFont="1" applyFill="1" applyBorder="1" applyAlignment="1">
      <alignment horizontal="right" vertical="center"/>
    </xf>
    <xf numFmtId="0" fontId="33" fillId="2" borderId="8" xfId="27" applyFont="1" applyFill="1" applyBorder="1" applyAlignment="1">
      <alignment horizontal="right" vertical="center"/>
    </xf>
    <xf numFmtId="176" fontId="4" fillId="2" borderId="8" xfId="27" applyNumberFormat="1" applyFont="1" applyFill="1" applyBorder="1" applyAlignment="1">
      <alignment horizontal="right" vertical="center"/>
    </xf>
    <xf numFmtId="0" fontId="4" fillId="3" borderId="11" xfId="27" applyFont="1" applyFill="1" applyBorder="1" applyAlignment="1">
      <alignment horizontal="left" vertical="center"/>
    </xf>
    <xf numFmtId="0" fontId="4" fillId="3" borderId="24" xfId="27" applyFont="1" applyFill="1" applyBorder="1" applyAlignment="1">
      <alignment horizontal="right" vertical="center"/>
    </xf>
    <xf numFmtId="0" fontId="4" fillId="3" borderId="33" xfId="27" applyFont="1" applyFill="1" applyBorder="1" applyAlignment="1">
      <alignment horizontal="left" vertical="center"/>
    </xf>
    <xf numFmtId="38" fontId="4" fillId="2" borderId="23" xfId="27" applyNumberFormat="1" applyFont="1" applyFill="1" applyBorder="1" applyAlignment="1">
      <alignment horizontal="right" vertical="center"/>
    </xf>
    <xf numFmtId="0" fontId="4" fillId="2" borderId="23" xfId="27" applyFont="1" applyFill="1" applyBorder="1" applyAlignment="1">
      <alignment horizontal="right" vertical="center"/>
    </xf>
    <xf numFmtId="176" fontId="4" fillId="2" borderId="23" xfId="27" applyNumberFormat="1" applyFont="1" applyFill="1" applyBorder="1" applyAlignment="1">
      <alignment horizontal="right" vertical="center"/>
    </xf>
    <xf numFmtId="0" fontId="5" fillId="2" borderId="28" xfId="27" applyFont="1" applyFill="1" applyBorder="1"/>
    <xf numFmtId="0" fontId="5" fillId="2" borderId="28" xfId="27" applyFont="1" applyFill="1" applyBorder="1" applyAlignment="1">
      <alignment horizontal="center"/>
    </xf>
    <xf numFmtId="0" fontId="4" fillId="2" borderId="0" xfId="27" applyFont="1" applyFill="1" applyAlignment="1">
      <alignment horizontal="left"/>
    </xf>
    <xf numFmtId="0" fontId="4" fillId="2" borderId="0" xfId="27" applyFont="1" applyFill="1"/>
    <xf numFmtId="0" fontId="5" fillId="2" borderId="0" xfId="27" applyFont="1" applyFill="1" applyAlignment="1">
      <alignment horizontal="left" vertical="center"/>
    </xf>
    <xf numFmtId="0" fontId="5" fillId="2" borderId="0" xfId="27" applyFont="1" applyFill="1" applyAlignment="1">
      <alignment vertical="center"/>
    </xf>
    <xf numFmtId="0" fontId="5" fillId="0" borderId="0" xfId="27" applyFont="1" applyAlignment="1">
      <alignment vertical="center"/>
    </xf>
    <xf numFmtId="0" fontId="21" fillId="0" borderId="0" xfId="27" applyFont="1" applyAlignment="1">
      <alignment horizontal="right"/>
    </xf>
    <xf numFmtId="0" fontId="21" fillId="0" borderId="0" xfId="27" applyFont="1" applyAlignment="1">
      <alignment horizontal="left"/>
    </xf>
    <xf numFmtId="49" fontId="4" fillId="0" borderId="0" xfId="27" applyNumberFormat="1" applyFont="1"/>
    <xf numFmtId="49" fontId="4" fillId="2" borderId="0" xfId="27" applyNumberFormat="1" applyFont="1" applyFill="1"/>
    <xf numFmtId="49" fontId="37" fillId="4" borderId="14" xfId="27" quotePrefix="1" applyNumberFormat="1" applyFont="1" applyFill="1" applyBorder="1" applyAlignment="1">
      <alignment horizontal="center" vertical="center" wrapText="1" shrinkToFit="1"/>
    </xf>
    <xf numFmtId="176" fontId="23" fillId="4" borderId="53" xfId="27" applyNumberFormat="1" applyFont="1" applyFill="1" applyBorder="1" applyAlignment="1">
      <alignment horizontal="center" vertical="center" wrapText="1" shrinkToFit="1"/>
    </xf>
    <xf numFmtId="176" fontId="23" fillId="4" borderId="15" xfId="27" applyNumberFormat="1" applyFont="1" applyFill="1" applyBorder="1" applyAlignment="1">
      <alignment horizontal="center" vertical="center"/>
    </xf>
    <xf numFmtId="0" fontId="23" fillId="2" borderId="16" xfId="27" applyFont="1" applyFill="1" applyBorder="1" applyAlignment="1">
      <alignment horizontal="right" vertical="center"/>
    </xf>
    <xf numFmtId="0" fontId="23" fillId="2" borderId="70" xfId="27" applyFont="1" applyFill="1" applyBorder="1" applyAlignment="1">
      <alignment horizontal="right" vertical="center"/>
    </xf>
    <xf numFmtId="3" fontId="23" fillId="2" borderId="17" xfId="27" applyNumberFormat="1" applyFont="1" applyFill="1" applyBorder="1" applyAlignment="1">
      <alignment horizontal="right" vertical="center" shrinkToFit="1"/>
    </xf>
    <xf numFmtId="177" fontId="23" fillId="2" borderId="16" xfId="27" applyNumberFormat="1" applyFont="1" applyFill="1" applyBorder="1" applyAlignment="1">
      <alignment vertical="center"/>
    </xf>
    <xf numFmtId="177" fontId="23" fillId="2" borderId="70" xfId="27" applyNumberFormat="1" applyFont="1" applyFill="1" applyBorder="1" applyAlignment="1">
      <alignment vertical="center"/>
    </xf>
    <xf numFmtId="177" fontId="23" fillId="2" borderId="17" xfId="27" applyNumberFormat="1" applyFont="1" applyFill="1" applyBorder="1" applyAlignment="1">
      <alignment vertical="center" shrinkToFit="1"/>
    </xf>
    <xf numFmtId="0" fontId="23" fillId="2" borderId="18" xfId="27" applyFont="1" applyFill="1" applyBorder="1" applyAlignment="1">
      <alignment horizontal="right" vertical="center"/>
    </xf>
    <xf numFmtId="0" fontId="23" fillId="2" borderId="45" xfId="27" applyFont="1" applyFill="1" applyBorder="1" applyAlignment="1">
      <alignment horizontal="right" vertical="center"/>
    </xf>
    <xf numFmtId="3" fontId="23" fillId="2" borderId="19" xfId="27" applyNumberFormat="1" applyFont="1" applyFill="1" applyBorder="1" applyAlignment="1">
      <alignment horizontal="right" vertical="center" shrinkToFit="1"/>
    </xf>
    <xf numFmtId="177" fontId="23" fillId="2" borderId="18" xfId="27" applyNumberFormat="1" applyFont="1" applyFill="1" applyBorder="1" applyAlignment="1">
      <alignment vertical="center"/>
    </xf>
    <xf numFmtId="177" fontId="23" fillId="2" borderId="45" xfId="27" applyNumberFormat="1" applyFont="1" applyFill="1" applyBorder="1" applyAlignment="1">
      <alignment vertical="center"/>
    </xf>
    <xf numFmtId="177" fontId="23" fillId="2" borderId="19" xfId="27" applyNumberFormat="1" applyFont="1" applyFill="1" applyBorder="1" applyAlignment="1">
      <alignment vertical="center" shrinkToFit="1"/>
    </xf>
    <xf numFmtId="177" fontId="23" fillId="2" borderId="18" xfId="27" applyNumberFormat="1" applyFont="1" applyFill="1" applyBorder="1" applyAlignment="1">
      <alignment horizontal="right" vertical="center"/>
    </xf>
    <xf numFmtId="177" fontId="23" fillId="2" borderId="45" xfId="27" applyNumberFormat="1" applyFont="1" applyFill="1" applyBorder="1" applyAlignment="1">
      <alignment horizontal="right" vertical="center"/>
    </xf>
    <xf numFmtId="177" fontId="23" fillId="2" borderId="19" xfId="27" applyNumberFormat="1" applyFont="1" applyFill="1" applyBorder="1" applyAlignment="1">
      <alignment horizontal="right" vertical="center" shrinkToFit="1"/>
    </xf>
    <xf numFmtId="49" fontId="4" fillId="3" borderId="33" xfId="27" applyNumberFormat="1" applyFont="1" applyFill="1" applyBorder="1" applyAlignment="1">
      <alignment horizontal="left" vertical="center"/>
    </xf>
    <xf numFmtId="0" fontId="23" fillId="2" borderId="25" xfId="27" applyFont="1" applyFill="1" applyBorder="1" applyAlignment="1">
      <alignment horizontal="right" vertical="center"/>
    </xf>
    <xf numFmtId="0" fontId="23" fillId="2" borderId="60" xfId="27" applyFont="1" applyFill="1" applyBorder="1" applyAlignment="1">
      <alignment horizontal="right" vertical="center"/>
    </xf>
    <xf numFmtId="3" fontId="23" fillId="2" borderId="26" xfId="27" applyNumberFormat="1" applyFont="1" applyFill="1" applyBorder="1" applyAlignment="1">
      <alignment horizontal="right" vertical="center" shrinkToFit="1"/>
    </xf>
    <xf numFmtId="177" fontId="23" fillId="2" borderId="25" xfId="27" applyNumberFormat="1" applyFont="1" applyFill="1" applyBorder="1" applyAlignment="1">
      <alignment vertical="center"/>
    </xf>
    <xf numFmtId="177" fontId="23" fillId="2" borderId="60" xfId="27" applyNumberFormat="1" applyFont="1" applyFill="1" applyBorder="1" applyAlignment="1">
      <alignment vertical="center"/>
    </xf>
    <xf numFmtId="177" fontId="23" fillId="2" borderId="26" xfId="27" applyNumberFormat="1" applyFont="1" applyFill="1" applyBorder="1" applyAlignment="1">
      <alignment vertical="center" shrinkToFit="1"/>
    </xf>
    <xf numFmtId="49" fontId="5" fillId="2" borderId="28" xfId="27" applyNumberFormat="1" applyFont="1" applyFill="1" applyBorder="1"/>
    <xf numFmtId="0" fontId="5" fillId="2" borderId="28" xfId="27" applyFont="1" applyFill="1" applyBorder="1" applyAlignment="1">
      <alignment vertical="center" wrapText="1"/>
    </xf>
    <xf numFmtId="49" fontId="5" fillId="2" borderId="0" xfId="27" applyNumberFormat="1" applyFont="1" applyFill="1"/>
    <xf numFmtId="49" fontId="5" fillId="0" borderId="0" xfId="27" applyNumberFormat="1" applyFont="1"/>
    <xf numFmtId="0" fontId="20" fillId="2" borderId="0" xfId="27" applyFont="1" applyFill="1" applyAlignment="1">
      <alignment vertical="center"/>
    </xf>
    <xf numFmtId="0" fontId="12" fillId="2" borderId="0" xfId="27" applyFont="1" applyFill="1" applyAlignment="1">
      <alignment vertical="center"/>
    </xf>
    <xf numFmtId="0" fontId="23" fillId="4" borderId="2" xfId="27" applyFont="1" applyFill="1" applyBorder="1" applyAlignment="1">
      <alignment vertical="center"/>
    </xf>
    <xf numFmtId="0" fontId="23" fillId="4" borderId="39" xfId="27" applyFont="1" applyFill="1" applyBorder="1" applyAlignment="1">
      <alignment vertical="center"/>
    </xf>
    <xf numFmtId="176" fontId="23" fillId="4" borderId="117" xfId="27" applyNumberFormat="1" applyFont="1" applyFill="1" applyBorder="1" applyAlignment="1">
      <alignment vertical="center"/>
    </xf>
    <xf numFmtId="176" fontId="23" fillId="4" borderId="43" xfId="27" applyNumberFormat="1" applyFont="1" applyFill="1" applyBorder="1" applyAlignment="1">
      <alignment vertical="center" wrapText="1"/>
    </xf>
    <xf numFmtId="0" fontId="23" fillId="4" borderId="5" xfId="27" applyFont="1" applyFill="1" applyBorder="1" applyAlignment="1">
      <alignment vertical="center"/>
    </xf>
    <xf numFmtId="0" fontId="37" fillId="4" borderId="48" xfId="27" applyFont="1" applyFill="1" applyBorder="1" applyAlignment="1">
      <alignment horizontal="center" vertical="center" wrapText="1"/>
    </xf>
    <xf numFmtId="0" fontId="37" fillId="4" borderId="21" xfId="27" applyFont="1" applyFill="1" applyBorder="1" applyAlignment="1">
      <alignment horizontal="center" vertical="center" wrapText="1"/>
    </xf>
    <xf numFmtId="176" fontId="5" fillId="3" borderId="22" xfId="27" applyNumberFormat="1" applyFont="1" applyFill="1" applyBorder="1" applyAlignment="1">
      <alignment horizontal="right" vertical="center"/>
    </xf>
    <xf numFmtId="0" fontId="5" fillId="3" borderId="43" xfId="27" applyFont="1" applyFill="1" applyBorder="1" applyAlignment="1">
      <alignment vertical="center"/>
    </xf>
    <xf numFmtId="176" fontId="5" fillId="2" borderId="7" xfId="27" applyNumberFormat="1" applyFont="1" applyFill="1" applyBorder="1" applyAlignment="1">
      <alignment horizontal="right" vertical="center"/>
    </xf>
    <xf numFmtId="38" fontId="5" fillId="2" borderId="7" xfId="27" applyNumberFormat="1" applyFont="1" applyFill="1" applyBorder="1" applyAlignment="1">
      <alignment horizontal="right" vertical="center"/>
    </xf>
    <xf numFmtId="38" fontId="5" fillId="2" borderId="7" xfId="27" applyNumberFormat="1" applyFont="1" applyFill="1" applyBorder="1" applyAlignment="1">
      <alignment horizontal="right" vertical="center" shrinkToFit="1"/>
    </xf>
    <xf numFmtId="38" fontId="5" fillId="2" borderId="117" xfId="27" applyNumberFormat="1" applyFont="1" applyFill="1" applyBorder="1" applyAlignment="1">
      <alignment horizontal="right" vertical="center" shrinkToFit="1"/>
    </xf>
    <xf numFmtId="38" fontId="5" fillId="2" borderId="70" xfId="27" applyNumberFormat="1" applyFont="1" applyFill="1" applyBorder="1" applyAlignment="1">
      <alignment horizontal="right" vertical="center" shrinkToFit="1"/>
    </xf>
    <xf numFmtId="38" fontId="5" fillId="2" borderId="17" xfId="27" applyNumberFormat="1" applyFont="1" applyFill="1" applyBorder="1" applyAlignment="1">
      <alignment horizontal="right" vertical="center" shrinkToFit="1"/>
    </xf>
    <xf numFmtId="177" fontId="5" fillId="2" borderId="7" xfId="27" applyNumberFormat="1" applyFont="1" applyFill="1" applyBorder="1" applyAlignment="1">
      <alignment horizontal="right" vertical="center" shrinkToFit="1"/>
    </xf>
    <xf numFmtId="177" fontId="5" fillId="2" borderId="117" xfId="27" applyNumberFormat="1" applyFont="1" applyFill="1" applyBorder="1" applyAlignment="1">
      <alignment horizontal="right" vertical="center" shrinkToFit="1"/>
    </xf>
    <xf numFmtId="177" fontId="5" fillId="2" borderId="70" xfId="27" applyNumberFormat="1" applyFont="1" applyFill="1" applyBorder="1" applyAlignment="1">
      <alignment horizontal="right" vertical="center" shrinkToFit="1"/>
    </xf>
    <xf numFmtId="177" fontId="5" fillId="2" borderId="45" xfId="27" applyNumberFormat="1" applyFont="1" applyFill="1" applyBorder="1" applyAlignment="1">
      <alignment horizontal="right" vertical="center" shrinkToFit="1"/>
    </xf>
    <xf numFmtId="177" fontId="5" fillId="2" borderId="17" xfId="27" applyNumberFormat="1" applyFont="1" applyFill="1" applyBorder="1" applyAlignment="1">
      <alignment horizontal="right" vertical="center" shrinkToFit="1"/>
    </xf>
    <xf numFmtId="176" fontId="5" fillId="3" borderId="10" xfId="27" applyNumberFormat="1" applyFont="1" applyFill="1" applyBorder="1" applyAlignment="1">
      <alignment horizontal="right" vertical="center"/>
    </xf>
    <xf numFmtId="0" fontId="5" fillId="3" borderId="11" xfId="27" applyFont="1" applyFill="1" applyBorder="1" applyAlignment="1">
      <alignment vertical="center"/>
    </xf>
    <xf numFmtId="176" fontId="5" fillId="2" borderId="8" xfId="27" applyNumberFormat="1" applyFont="1" applyFill="1" applyBorder="1" applyAlignment="1">
      <alignment horizontal="right" vertical="center"/>
    </xf>
    <xf numFmtId="38" fontId="5" fillId="2" borderId="8" xfId="27" applyNumberFormat="1" applyFont="1" applyFill="1" applyBorder="1" applyAlignment="1">
      <alignment horizontal="right" vertical="center"/>
    </xf>
    <xf numFmtId="38" fontId="5" fillId="2" borderId="8" xfId="27" applyNumberFormat="1" applyFont="1" applyFill="1" applyBorder="1" applyAlignment="1">
      <alignment horizontal="right" vertical="center" shrinkToFit="1"/>
    </xf>
    <xf numFmtId="38" fontId="5" fillId="2" borderId="55" xfId="27" applyNumberFormat="1" applyFont="1" applyFill="1" applyBorder="1" applyAlignment="1">
      <alignment horizontal="right" vertical="center" shrinkToFit="1"/>
    </xf>
    <xf numFmtId="38" fontId="5" fillId="2" borderId="45" xfId="27" applyNumberFormat="1" applyFont="1" applyFill="1" applyBorder="1" applyAlignment="1">
      <alignment horizontal="right" vertical="center" shrinkToFit="1"/>
    </xf>
    <xf numFmtId="38" fontId="5" fillId="2" borderId="19" xfId="27" applyNumberFormat="1" applyFont="1" applyFill="1" applyBorder="1" applyAlignment="1">
      <alignment horizontal="right" vertical="center" shrinkToFit="1"/>
    </xf>
    <xf numFmtId="177" fontId="5" fillId="2" borderId="8" xfId="27" applyNumberFormat="1" applyFont="1" applyFill="1" applyBorder="1" applyAlignment="1">
      <alignment horizontal="right" vertical="center" shrinkToFit="1"/>
    </xf>
    <xf numFmtId="177" fontId="5" fillId="2" borderId="55" xfId="27" applyNumberFormat="1" applyFont="1" applyFill="1" applyBorder="1" applyAlignment="1">
      <alignment horizontal="right" vertical="center" shrinkToFit="1"/>
    </xf>
    <xf numFmtId="177" fontId="5" fillId="2" borderId="19" xfId="27" applyNumberFormat="1" applyFont="1" applyFill="1" applyBorder="1" applyAlignment="1">
      <alignment horizontal="right" vertical="center" shrinkToFit="1"/>
    </xf>
    <xf numFmtId="176" fontId="5" fillId="3" borderId="24" xfId="27" applyNumberFormat="1" applyFont="1" applyFill="1" applyBorder="1" applyAlignment="1">
      <alignment horizontal="right" vertical="center"/>
    </xf>
    <xf numFmtId="0" fontId="5" fillId="3" borderId="33" xfId="27" applyFont="1" applyFill="1" applyBorder="1" applyAlignment="1">
      <alignment vertical="center"/>
    </xf>
    <xf numFmtId="176" fontId="5" fillId="2" borderId="23" xfId="27" applyNumberFormat="1" applyFont="1" applyFill="1" applyBorder="1" applyAlignment="1">
      <alignment horizontal="right" vertical="center"/>
    </xf>
    <xf numFmtId="38" fontId="5" fillId="2" borderId="23" xfId="27" applyNumberFormat="1" applyFont="1" applyFill="1" applyBorder="1" applyAlignment="1">
      <alignment horizontal="right" vertical="center"/>
    </xf>
    <xf numFmtId="38" fontId="5" fillId="2" borderId="23" xfId="27" applyNumberFormat="1" applyFont="1" applyFill="1" applyBorder="1" applyAlignment="1">
      <alignment horizontal="right" vertical="center" shrinkToFit="1"/>
    </xf>
    <xf numFmtId="38" fontId="5" fillId="2" borderId="80" xfId="27" applyNumberFormat="1" applyFont="1" applyFill="1" applyBorder="1" applyAlignment="1">
      <alignment horizontal="right" vertical="center" shrinkToFit="1"/>
    </xf>
    <xf numFmtId="38" fontId="5" fillId="2" borderId="60" xfId="27" applyNumberFormat="1" applyFont="1" applyFill="1" applyBorder="1" applyAlignment="1">
      <alignment horizontal="right" vertical="center" shrinkToFit="1"/>
    </xf>
    <xf numFmtId="38" fontId="5" fillId="2" borderId="26" xfId="27" applyNumberFormat="1" applyFont="1" applyFill="1" applyBorder="1" applyAlignment="1">
      <alignment horizontal="right" vertical="center" shrinkToFit="1"/>
    </xf>
    <xf numFmtId="177" fontId="5" fillId="2" borderId="23" xfId="27" applyNumberFormat="1" applyFont="1" applyFill="1" applyBorder="1" applyAlignment="1">
      <alignment horizontal="right" vertical="center" shrinkToFit="1"/>
    </xf>
    <xf numFmtId="177" fontId="5" fillId="2" borderId="80" xfId="27" applyNumberFormat="1" applyFont="1" applyFill="1" applyBorder="1" applyAlignment="1">
      <alignment horizontal="right" vertical="center" shrinkToFit="1"/>
    </xf>
    <xf numFmtId="177" fontId="5" fillId="2" borderId="60" xfId="27" applyNumberFormat="1" applyFont="1" applyFill="1" applyBorder="1" applyAlignment="1">
      <alignment horizontal="right" vertical="center" shrinkToFit="1"/>
    </xf>
    <xf numFmtId="177" fontId="5" fillId="2" borderId="26" xfId="27" applyNumberFormat="1" applyFont="1" applyFill="1" applyBorder="1" applyAlignment="1">
      <alignment horizontal="right" vertical="center" shrinkToFit="1"/>
    </xf>
    <xf numFmtId="0" fontId="5" fillId="3" borderId="97" xfId="27" applyFont="1" applyFill="1" applyBorder="1" applyAlignment="1">
      <alignment vertical="center"/>
    </xf>
    <xf numFmtId="0" fontId="5" fillId="3" borderId="30" xfId="27" applyFont="1" applyFill="1" applyBorder="1" applyAlignment="1">
      <alignment vertical="center"/>
    </xf>
    <xf numFmtId="176" fontId="23" fillId="2" borderId="28" xfId="27" applyNumberFormat="1" applyFont="1" applyFill="1" applyBorder="1" applyAlignment="1">
      <alignment horizontal="left" vertical="center"/>
    </xf>
    <xf numFmtId="0" fontId="23" fillId="2" borderId="28" xfId="27" applyFont="1" applyFill="1" applyBorder="1" applyAlignment="1">
      <alignment vertical="center"/>
    </xf>
    <xf numFmtId="176" fontId="23" fillId="2" borderId="28" xfId="27" applyNumberFormat="1" applyFont="1" applyFill="1" applyBorder="1" applyAlignment="1">
      <alignment horizontal="center" vertical="center"/>
    </xf>
    <xf numFmtId="182" fontId="23" fillId="2" borderId="0" xfId="27" applyNumberFormat="1" applyFont="1" applyFill="1" applyAlignment="1">
      <alignment horizontal="center" vertical="center"/>
    </xf>
    <xf numFmtId="182" fontId="23" fillId="2" borderId="28" xfId="27" applyNumberFormat="1" applyFont="1" applyFill="1" applyBorder="1" applyAlignment="1">
      <alignment horizontal="center" vertical="center"/>
    </xf>
    <xf numFmtId="0" fontId="23" fillId="2" borderId="0" xfId="27" applyFont="1" applyFill="1" applyAlignment="1">
      <alignment vertical="center"/>
    </xf>
    <xf numFmtId="0" fontId="23" fillId="2" borderId="0" xfId="27" applyFont="1" applyFill="1" applyAlignment="1">
      <alignment horizontal="left" vertical="center" indent="1"/>
    </xf>
    <xf numFmtId="0" fontId="23" fillId="2" borderId="0" xfId="27" applyFont="1" applyFill="1" applyAlignment="1">
      <alignment horizontal="left" vertical="center"/>
    </xf>
    <xf numFmtId="0" fontId="4" fillId="2" borderId="0" xfId="27" applyFont="1" applyFill="1" applyAlignment="1">
      <alignment horizontal="left" vertical="center"/>
    </xf>
    <xf numFmtId="0" fontId="4" fillId="0" borderId="0" xfId="27" applyFont="1" applyAlignment="1">
      <alignment vertical="center"/>
    </xf>
    <xf numFmtId="0" fontId="21" fillId="0" borderId="0" xfId="27" applyFont="1" applyAlignment="1">
      <alignment horizontal="left" vertical="center"/>
    </xf>
    <xf numFmtId="49" fontId="5" fillId="4" borderId="6" xfId="8" applyNumberFormat="1" applyFont="1" applyFill="1" applyBorder="1" applyAlignment="1">
      <alignment horizontal="center" vertical="center"/>
    </xf>
    <xf numFmtId="176" fontId="5" fillId="4" borderId="14" xfId="8" applyNumberFormat="1" applyFont="1" applyFill="1" applyBorder="1" applyAlignment="1">
      <alignment horizontal="center" vertical="center"/>
    </xf>
    <xf numFmtId="176" fontId="5" fillId="4" borderId="53" xfId="8" applyNumberFormat="1" applyFont="1" applyFill="1" applyBorder="1" applyAlignment="1">
      <alignment horizontal="center" vertical="center"/>
    </xf>
    <xf numFmtId="176" fontId="5" fillId="4" borderId="54" xfId="8" applyNumberFormat="1" applyFont="1" applyFill="1" applyBorder="1" applyAlignment="1">
      <alignment horizontal="center" vertical="center"/>
    </xf>
    <xf numFmtId="49" fontId="5" fillId="3" borderId="7" xfId="8" applyNumberFormat="1" applyFont="1" applyFill="1" applyBorder="1" applyAlignment="1">
      <alignment horizontal="left" vertical="center" wrapText="1"/>
    </xf>
    <xf numFmtId="38" fontId="5" fillId="2" borderId="16" xfId="8" applyNumberFormat="1" applyFont="1" applyFill="1" applyBorder="1" applyAlignment="1">
      <alignment horizontal="right" vertical="center" shrinkToFit="1"/>
    </xf>
    <xf numFmtId="38" fontId="5" fillId="2" borderId="70" xfId="8" applyNumberFormat="1" applyFont="1" applyFill="1" applyBorder="1" applyAlignment="1">
      <alignment horizontal="right" vertical="center" shrinkToFit="1"/>
    </xf>
    <xf numFmtId="38" fontId="5" fillId="2" borderId="118" xfId="8" applyNumberFormat="1" applyFont="1" applyFill="1" applyBorder="1" applyAlignment="1">
      <alignment horizontal="right" vertical="center" shrinkToFit="1"/>
    </xf>
    <xf numFmtId="49" fontId="5" fillId="3" borderId="8" xfId="8" applyNumberFormat="1" applyFont="1" applyFill="1" applyBorder="1" applyAlignment="1">
      <alignment horizontal="left" vertical="center" wrapText="1"/>
    </xf>
    <xf numFmtId="38" fontId="5" fillId="2" borderId="18" xfId="8" applyNumberFormat="1" applyFont="1" applyFill="1" applyBorder="1" applyAlignment="1">
      <alignment horizontal="right" vertical="center" shrinkToFit="1"/>
    </xf>
    <xf numFmtId="38" fontId="5" fillId="2" borderId="45" xfId="8" applyNumberFormat="1" applyFont="1" applyFill="1" applyBorder="1" applyAlignment="1">
      <alignment horizontal="right" vertical="center" shrinkToFit="1"/>
    </xf>
    <xf numFmtId="38" fontId="5" fillId="2" borderId="59" xfId="8" applyNumberFormat="1" applyFont="1" applyFill="1" applyBorder="1" applyAlignment="1">
      <alignment horizontal="right" vertical="center" shrinkToFit="1"/>
    </xf>
    <xf numFmtId="49" fontId="5" fillId="3" borderId="9" xfId="8" applyNumberFormat="1" applyFont="1" applyFill="1" applyBorder="1" applyAlignment="1">
      <alignment horizontal="left" vertical="center" wrapText="1"/>
    </xf>
    <xf numFmtId="38" fontId="5" fillId="2" borderId="20" xfId="8" applyNumberFormat="1" applyFont="1" applyFill="1" applyBorder="1" applyAlignment="1">
      <alignment horizontal="right" vertical="center" shrinkToFit="1"/>
    </xf>
    <xf numFmtId="38" fontId="5" fillId="2" borderId="65" xfId="8" applyNumberFormat="1" applyFont="1" applyFill="1" applyBorder="1" applyAlignment="1">
      <alignment horizontal="right" vertical="center" shrinkToFit="1"/>
    </xf>
    <xf numFmtId="38" fontId="5" fillId="2" borderId="66" xfId="8" applyNumberFormat="1" applyFont="1" applyFill="1" applyBorder="1" applyAlignment="1">
      <alignment horizontal="right" vertical="center" shrinkToFit="1"/>
    </xf>
    <xf numFmtId="49" fontId="5" fillId="0" borderId="0" xfId="8" applyNumberFormat="1" applyFont="1" applyAlignment="1">
      <alignment horizontal="left" vertical="center" wrapText="1"/>
    </xf>
    <xf numFmtId="0" fontId="9" fillId="2" borderId="0" xfId="24" applyFont="1" applyFill="1" applyAlignment="1">
      <alignment vertical="center"/>
    </xf>
    <xf numFmtId="49" fontId="5" fillId="2" borderId="0" xfId="8" applyNumberFormat="1" applyFont="1" applyFill="1" applyAlignment="1">
      <alignment vertical="center"/>
    </xf>
    <xf numFmtId="49" fontId="5" fillId="0" borderId="0" xfId="8" applyNumberFormat="1" applyFont="1" applyAlignment="1">
      <alignment vertical="center"/>
    </xf>
    <xf numFmtId="49" fontId="5" fillId="4" borderId="6" xfId="2" applyNumberFormat="1" applyFont="1" applyFill="1" applyBorder="1" applyAlignment="1">
      <alignment horizontal="center" vertical="center"/>
    </xf>
    <xf numFmtId="49" fontId="3" fillId="4" borderId="2" xfId="4" applyNumberFormat="1" applyFont="1" applyFill="1" applyBorder="1" applyAlignment="1">
      <alignment horizontal="center" vertical="center" wrapText="1"/>
    </xf>
    <xf numFmtId="49" fontId="21" fillId="2" borderId="0" xfId="27" applyNumberFormat="1" applyFont="1" applyFill="1" applyAlignment="1">
      <alignment horizontal="right" vertical="center"/>
    </xf>
    <xf numFmtId="49" fontId="21" fillId="4" borderId="14" xfId="27" applyNumberFormat="1" applyFont="1" applyFill="1" applyBorder="1" applyAlignment="1">
      <alignment horizontal="center" vertical="center"/>
    </xf>
    <xf numFmtId="49" fontId="21" fillId="4" borderId="53" xfId="27" applyNumberFormat="1" applyFont="1" applyFill="1" applyBorder="1" applyAlignment="1">
      <alignment horizontal="center" vertical="center"/>
    </xf>
    <xf numFmtId="49" fontId="21" fillId="4" borderId="15" xfId="27" applyNumberFormat="1" applyFont="1" applyFill="1" applyBorder="1" applyAlignment="1">
      <alignment horizontal="center" vertical="center"/>
    </xf>
    <xf numFmtId="176" fontId="21" fillId="3" borderId="6" xfId="27" applyNumberFormat="1" applyFont="1" applyFill="1" applyBorder="1" applyAlignment="1">
      <alignment horizontal="center" vertical="center"/>
    </xf>
    <xf numFmtId="186" fontId="21" fillId="0" borderId="14" xfId="27" applyNumberFormat="1" applyFont="1" applyBorder="1" applyAlignment="1">
      <alignment horizontal="right" vertical="center"/>
    </xf>
    <xf numFmtId="186" fontId="21" fillId="0" borderId="53" xfId="27" applyNumberFormat="1" applyFont="1" applyBorder="1" applyAlignment="1">
      <alignment horizontal="right" vertical="center"/>
    </xf>
    <xf numFmtId="186" fontId="21" fillId="0" borderId="15" xfId="27" applyNumberFormat="1" applyFont="1" applyBorder="1" applyAlignment="1">
      <alignment horizontal="right" vertical="center"/>
    </xf>
    <xf numFmtId="186" fontId="21" fillId="2" borderId="14" xfId="27" applyNumberFormat="1" applyFont="1" applyFill="1" applyBorder="1" applyAlignment="1">
      <alignment horizontal="right" vertical="center"/>
    </xf>
    <xf numFmtId="186" fontId="21" fillId="2" borderId="53" xfId="27" applyNumberFormat="1" applyFont="1" applyFill="1" applyBorder="1" applyAlignment="1">
      <alignment horizontal="right" vertical="center"/>
    </xf>
    <xf numFmtId="186" fontId="21" fillId="2" borderId="15" xfId="27" applyNumberFormat="1" applyFont="1" applyFill="1" applyBorder="1" applyAlignment="1">
      <alignment horizontal="right" vertical="center"/>
    </xf>
    <xf numFmtId="49" fontId="5" fillId="2" borderId="0" xfId="3" applyNumberFormat="1" applyFont="1" applyFill="1" applyAlignment="1">
      <alignment vertical="center"/>
    </xf>
    <xf numFmtId="0" fontId="4" fillId="2" borderId="0" xfId="8" applyFont="1" applyFill="1"/>
    <xf numFmtId="49" fontId="3" fillId="4" borderId="6" xfId="27" applyNumberFormat="1" applyFont="1" applyFill="1" applyBorder="1" applyAlignment="1">
      <alignment horizontal="center" vertical="center"/>
    </xf>
    <xf numFmtId="49" fontId="5" fillId="4" borderId="6" xfId="27" applyNumberFormat="1" applyFont="1" applyFill="1" applyBorder="1" applyAlignment="1">
      <alignment horizontal="center" vertical="center"/>
    </xf>
    <xf numFmtId="49" fontId="3" fillId="2" borderId="2" xfId="27" applyNumberFormat="1" applyFont="1" applyFill="1" applyBorder="1" applyAlignment="1">
      <alignment vertical="center"/>
    </xf>
    <xf numFmtId="49" fontId="3" fillId="2" borderId="39" xfId="27" applyNumberFormat="1" applyFont="1" applyFill="1" applyBorder="1" applyAlignment="1">
      <alignment vertical="center"/>
    </xf>
    <xf numFmtId="49" fontId="3" fillId="2" borderId="5" xfId="27" applyNumberFormat="1" applyFont="1" applyFill="1" applyBorder="1" applyAlignment="1">
      <alignment vertical="center"/>
    </xf>
    <xf numFmtId="0" fontId="4" fillId="0" borderId="0" xfId="8" applyFont="1"/>
    <xf numFmtId="49" fontId="4" fillId="4" borderId="6" xfId="27" applyNumberFormat="1" applyFont="1" applyFill="1" applyBorder="1" applyAlignment="1">
      <alignment horizontal="center" vertical="center" wrapText="1"/>
    </xf>
    <xf numFmtId="203" fontId="4" fillId="0" borderId="7" xfId="27" applyNumberFormat="1" applyFont="1" applyBorder="1" applyAlignment="1">
      <alignment horizontal="right" vertical="center"/>
    </xf>
    <xf numFmtId="203" fontId="4" fillId="0" borderId="8" xfId="27" applyNumberFormat="1" applyFont="1" applyBorder="1" applyAlignment="1">
      <alignment horizontal="right" vertical="center"/>
    </xf>
    <xf numFmtId="203" fontId="39" fillId="0" borderId="8" xfId="27" applyNumberFormat="1" applyFont="1" applyBorder="1" applyAlignment="1">
      <alignment horizontal="right" vertical="center"/>
    </xf>
    <xf numFmtId="203" fontId="33" fillId="0" borderId="8" xfId="27" applyNumberFormat="1" applyFont="1" applyBorder="1" applyAlignment="1">
      <alignment horizontal="right" vertical="center"/>
    </xf>
    <xf numFmtId="0" fontId="4" fillId="3" borderId="23" xfId="27" applyFont="1" applyFill="1" applyBorder="1" applyAlignment="1">
      <alignment horizontal="center" vertical="center"/>
    </xf>
    <xf numFmtId="203" fontId="4" fillId="0" borderId="23" xfId="27" applyNumberFormat="1" applyFont="1" applyBorder="1" applyAlignment="1">
      <alignment horizontal="right" vertical="center"/>
    </xf>
    <xf numFmtId="0" fontId="54" fillId="3" borderId="9" xfId="27" applyFont="1" applyFill="1" applyBorder="1" applyAlignment="1">
      <alignment horizontal="center" vertical="center"/>
    </xf>
    <xf numFmtId="49" fontId="20" fillId="2" borderId="0" xfId="27" applyNumberFormat="1" applyFont="1" applyFill="1" applyAlignment="1">
      <alignment vertical="center"/>
    </xf>
    <xf numFmtId="184" fontId="4" fillId="4" borderId="14" xfId="27" applyNumberFormat="1" applyFont="1" applyFill="1" applyBorder="1" applyAlignment="1">
      <alignment horizontal="center" vertical="center" wrapText="1"/>
    </xf>
    <xf numFmtId="184" fontId="4" fillId="4" borderId="53" xfId="27" applyNumberFormat="1" applyFont="1" applyFill="1" applyBorder="1" applyAlignment="1">
      <alignment horizontal="center" vertical="center" wrapText="1"/>
    </xf>
    <xf numFmtId="184" fontId="4" fillId="4" borderId="15" xfId="27" applyNumberFormat="1" applyFont="1" applyFill="1" applyBorder="1" applyAlignment="1">
      <alignment horizontal="center" vertical="center" wrapText="1"/>
    </xf>
    <xf numFmtId="49" fontId="3" fillId="2" borderId="2" xfId="27" applyNumberFormat="1" applyFont="1" applyFill="1" applyBorder="1" applyAlignment="1">
      <alignment horizontal="center" vertical="center"/>
    </xf>
    <xf numFmtId="184" fontId="4" fillId="2" borderId="81" xfId="27" applyNumberFormat="1" applyFont="1" applyFill="1" applyBorder="1" applyAlignment="1">
      <alignment horizontal="center" vertical="center"/>
    </xf>
    <xf numFmtId="184" fontId="4" fillId="2" borderId="67" xfId="27" applyNumberFormat="1" applyFont="1" applyFill="1" applyBorder="1" applyAlignment="1">
      <alignment horizontal="center" vertical="center"/>
    </xf>
    <xf numFmtId="184" fontId="4" fillId="2" borderId="68" xfId="27" applyNumberFormat="1" applyFont="1" applyFill="1" applyBorder="1" applyAlignment="1">
      <alignment horizontal="center" vertical="center"/>
    </xf>
    <xf numFmtId="49" fontId="3" fillId="2" borderId="39" xfId="27" applyNumberFormat="1" applyFont="1" applyFill="1" applyBorder="1" applyAlignment="1">
      <alignment horizontal="center" vertical="center"/>
    </xf>
    <xf numFmtId="184" fontId="4" fillId="2" borderId="47" xfId="27" applyNumberFormat="1" applyFont="1" applyFill="1" applyBorder="1" applyAlignment="1">
      <alignment horizontal="right" vertical="center" wrapText="1"/>
    </xf>
    <xf numFmtId="184" fontId="23" fillId="2" borderId="81" xfId="27" applyNumberFormat="1" applyFont="1" applyFill="1" applyBorder="1" applyAlignment="1">
      <alignment horizontal="center" vertical="center" wrapText="1"/>
    </xf>
    <xf numFmtId="184" fontId="23" fillId="2" borderId="67" xfId="27" applyNumberFormat="1" applyFont="1" applyFill="1" applyBorder="1" applyAlignment="1">
      <alignment horizontal="right" vertical="center" wrapText="1"/>
    </xf>
    <xf numFmtId="184" fontId="23" fillId="2" borderId="68" xfId="27" applyNumberFormat="1" applyFont="1" applyFill="1" applyBorder="1" applyAlignment="1">
      <alignment horizontal="right" vertical="center" wrapText="1"/>
    </xf>
    <xf numFmtId="184" fontId="4" fillId="2" borderId="48" xfId="27" applyNumberFormat="1" applyFont="1" applyFill="1" applyBorder="1" applyAlignment="1">
      <alignment horizontal="right" vertical="center" wrapText="1"/>
    </xf>
    <xf numFmtId="184" fontId="4" fillId="2" borderId="69" xfId="27" applyNumberFormat="1" applyFont="1" applyFill="1" applyBorder="1" applyAlignment="1">
      <alignment horizontal="right" vertical="center" wrapText="1"/>
    </xf>
    <xf numFmtId="184" fontId="23" fillId="2" borderId="81" xfId="27" applyNumberFormat="1" applyFont="1" applyFill="1" applyBorder="1" applyAlignment="1">
      <alignment horizontal="right" vertical="center" wrapText="1"/>
    </xf>
    <xf numFmtId="49" fontId="3" fillId="2" borderId="97" xfId="27" applyNumberFormat="1" applyFont="1" applyFill="1" applyBorder="1" applyAlignment="1">
      <alignment horizontal="center" vertical="center"/>
    </xf>
    <xf numFmtId="49" fontId="4" fillId="0" borderId="5" xfId="27" applyNumberFormat="1" applyFont="1" applyBorder="1" applyAlignment="1">
      <alignment horizontal="center" vertical="center"/>
    </xf>
    <xf numFmtId="49" fontId="4" fillId="0" borderId="39" xfId="27" applyNumberFormat="1" applyFont="1" applyBorder="1" applyAlignment="1">
      <alignment horizontal="center" vertical="center"/>
    </xf>
    <xf numFmtId="184" fontId="4" fillId="2" borderId="82" xfId="27" applyNumberFormat="1" applyFont="1" applyFill="1" applyBorder="1" applyAlignment="1">
      <alignment horizontal="right" vertical="center" wrapText="1"/>
    </xf>
    <xf numFmtId="184" fontId="4" fillId="2" borderId="67" xfId="27" applyNumberFormat="1" applyFont="1" applyFill="1" applyBorder="1" applyAlignment="1">
      <alignment horizontal="right" vertical="center" wrapText="1"/>
    </xf>
    <xf numFmtId="184" fontId="4" fillId="2" borderId="83" xfId="27" applyNumberFormat="1" applyFont="1" applyFill="1" applyBorder="1" applyAlignment="1">
      <alignment horizontal="right" vertical="center" wrapText="1"/>
    </xf>
    <xf numFmtId="184" fontId="4" fillId="2" borderId="68" xfId="27" applyNumberFormat="1" applyFont="1" applyFill="1" applyBorder="1" applyAlignment="1">
      <alignment horizontal="right" vertical="center" wrapText="1"/>
    </xf>
    <xf numFmtId="184" fontId="4" fillId="2" borderId="81" xfId="27" applyNumberFormat="1" applyFont="1" applyFill="1" applyBorder="1" applyAlignment="1">
      <alignment horizontal="right" vertical="center" wrapText="1"/>
    </xf>
    <xf numFmtId="49" fontId="3" fillId="2" borderId="30" xfId="27" applyNumberFormat="1" applyFont="1" applyFill="1" applyBorder="1" applyAlignment="1">
      <alignment horizontal="center" vertical="center"/>
    </xf>
    <xf numFmtId="184" fontId="23" fillId="2" borderId="68" xfId="27" applyNumberFormat="1" applyFont="1" applyFill="1" applyBorder="1" applyAlignment="1">
      <alignment horizontal="center" vertical="center" wrapText="1"/>
    </xf>
    <xf numFmtId="49" fontId="3" fillId="2" borderId="5" xfId="27" applyNumberFormat="1" applyFont="1" applyFill="1" applyBorder="1" applyAlignment="1">
      <alignment horizontal="center" vertical="center"/>
    </xf>
    <xf numFmtId="184" fontId="23" fillId="2" borderId="67" xfId="27" applyNumberFormat="1" applyFont="1" applyFill="1" applyBorder="1" applyAlignment="1">
      <alignment horizontal="center" vertical="center" wrapText="1"/>
    </xf>
    <xf numFmtId="177" fontId="4" fillId="5" borderId="0" xfId="27" applyNumberFormat="1" applyFont="1" applyFill="1" applyAlignment="1">
      <alignment horizontal="right" vertical="center"/>
    </xf>
    <xf numFmtId="177" fontId="4" fillId="2" borderId="0" xfId="27" applyNumberFormat="1" applyFont="1" applyFill="1" applyAlignment="1">
      <alignment horizontal="right" vertical="center"/>
    </xf>
    <xf numFmtId="176" fontId="4" fillId="2" borderId="0" xfId="27" applyNumberFormat="1" applyFont="1" applyFill="1" applyAlignment="1">
      <alignment horizontal="left" vertical="center"/>
    </xf>
    <xf numFmtId="0" fontId="3" fillId="4" borderId="6" xfId="27" applyFont="1" applyFill="1" applyBorder="1" applyAlignment="1">
      <alignment horizontal="center" vertical="center"/>
    </xf>
    <xf numFmtId="176" fontId="4" fillId="2" borderId="95" xfId="27" applyNumberFormat="1" applyFont="1" applyFill="1" applyBorder="1" applyAlignment="1">
      <alignment horizontal="left" vertical="center"/>
    </xf>
    <xf numFmtId="176" fontId="4" fillId="2" borderId="119" xfId="27" applyNumberFormat="1" applyFont="1" applyFill="1" applyBorder="1" applyAlignment="1">
      <alignment horizontal="left" vertical="center"/>
    </xf>
    <xf numFmtId="38" fontId="4" fillId="0" borderId="73" xfId="27" applyNumberFormat="1" applyFont="1" applyBorder="1" applyAlignment="1">
      <alignment horizontal="right" vertical="center" shrinkToFit="1"/>
    </xf>
    <xf numFmtId="38" fontId="4" fillId="2" borderId="73" xfId="27" applyNumberFormat="1" applyFont="1" applyFill="1" applyBorder="1" applyAlignment="1">
      <alignment horizontal="right" vertical="center" shrinkToFit="1"/>
    </xf>
    <xf numFmtId="38" fontId="7" fillId="2" borderId="73" xfId="27" applyNumberFormat="1" applyFont="1" applyFill="1" applyBorder="1" applyAlignment="1">
      <alignment horizontal="right" vertical="center" shrinkToFit="1"/>
    </xf>
    <xf numFmtId="176" fontId="4" fillId="2" borderId="57" xfId="27" applyNumberFormat="1" applyFont="1" applyFill="1" applyBorder="1" applyAlignment="1">
      <alignment horizontal="left" vertical="center"/>
    </xf>
    <xf numFmtId="176" fontId="4" fillId="2" borderId="87" xfId="27" applyNumberFormat="1" applyFont="1" applyFill="1" applyBorder="1" applyAlignment="1">
      <alignment horizontal="left" vertical="center"/>
    </xf>
    <xf numFmtId="38" fontId="4" fillId="0" borderId="37" xfId="27" applyNumberFormat="1" applyFont="1" applyBorder="1" applyAlignment="1">
      <alignment horizontal="right" vertical="center" shrinkToFit="1"/>
    </xf>
    <xf numFmtId="38" fontId="4" fillId="2" borderId="37" xfId="27" applyNumberFormat="1" applyFont="1" applyFill="1" applyBorder="1" applyAlignment="1">
      <alignment horizontal="right" vertical="center" shrinkToFit="1"/>
    </xf>
    <xf numFmtId="38" fontId="7" fillId="2" borderId="37" xfId="27" applyNumberFormat="1" applyFont="1" applyFill="1" applyBorder="1" applyAlignment="1">
      <alignment horizontal="right" vertical="center" shrinkToFit="1"/>
    </xf>
    <xf numFmtId="38" fontId="4" fillId="2" borderId="39" xfId="27" applyNumberFormat="1" applyFont="1" applyFill="1" applyBorder="1" applyAlignment="1">
      <alignment horizontal="right" vertical="center" shrinkToFit="1"/>
    </xf>
    <xf numFmtId="49" fontId="21" fillId="3" borderId="39" xfId="27" applyNumberFormat="1" applyFont="1" applyFill="1" applyBorder="1" applyAlignment="1">
      <alignment horizontal="center" vertical="center"/>
    </xf>
    <xf numFmtId="176" fontId="4" fillId="2" borderId="10" xfId="27" applyNumberFormat="1" applyFont="1" applyFill="1" applyBorder="1" applyAlignment="1">
      <alignment horizontal="left" vertical="center"/>
    </xf>
    <xf numFmtId="176" fontId="4" fillId="2" borderId="56" xfId="27" applyNumberFormat="1" applyFont="1" applyFill="1" applyBorder="1" applyAlignment="1">
      <alignment horizontal="left" vertical="center"/>
    </xf>
    <xf numFmtId="38" fontId="4" fillId="0" borderId="8" xfId="27" applyNumberFormat="1" applyFont="1" applyBorder="1" applyAlignment="1">
      <alignment horizontal="right" vertical="center" shrinkToFit="1"/>
    </xf>
    <xf numFmtId="38" fontId="4" fillId="2" borderId="8" xfId="27" applyNumberFormat="1" applyFont="1" applyFill="1" applyBorder="1" applyAlignment="1">
      <alignment horizontal="right" vertical="center" shrinkToFit="1"/>
    </xf>
    <xf numFmtId="38" fontId="7" fillId="2" borderId="8" xfId="27" applyNumberFormat="1" applyFont="1" applyFill="1" applyBorder="1" applyAlignment="1">
      <alignment horizontal="right" vertical="center" shrinkToFit="1"/>
    </xf>
    <xf numFmtId="38" fontId="4" fillId="0" borderId="8" xfId="27" applyNumberFormat="1" applyFont="1" applyBorder="1" applyAlignment="1">
      <alignment horizontal="right" vertical="center"/>
    </xf>
    <xf numFmtId="38" fontId="7" fillId="2" borderId="8" xfId="27" applyNumberFormat="1" applyFont="1" applyFill="1" applyBorder="1" applyAlignment="1">
      <alignment horizontal="right" vertical="center"/>
    </xf>
    <xf numFmtId="49" fontId="21" fillId="3" borderId="5" xfId="27" applyNumberFormat="1" applyFont="1" applyFill="1" applyBorder="1" applyAlignment="1">
      <alignment horizontal="center" vertical="center"/>
    </xf>
    <xf numFmtId="176" fontId="4" fillId="2" borderId="12" xfId="27" applyNumberFormat="1" applyFont="1" applyFill="1" applyBorder="1" applyAlignment="1">
      <alignment horizontal="left" vertical="center"/>
    </xf>
    <xf numFmtId="176" fontId="4" fillId="2" borderId="63" xfId="27" applyNumberFormat="1" applyFont="1" applyFill="1" applyBorder="1" applyAlignment="1">
      <alignment horizontal="left" vertical="center"/>
    </xf>
    <xf numFmtId="38" fontId="4" fillId="0" borderId="9" xfId="27" applyNumberFormat="1" applyFont="1" applyBorder="1" applyAlignment="1">
      <alignment horizontal="right" vertical="center" shrinkToFit="1"/>
    </xf>
    <xf numFmtId="38" fontId="4" fillId="2" borderId="9" xfId="27" applyNumberFormat="1" applyFont="1" applyFill="1" applyBorder="1" applyAlignment="1">
      <alignment horizontal="right" vertical="center" shrinkToFit="1"/>
    </xf>
    <xf numFmtId="38" fontId="7" fillId="2" borderId="9" xfId="27" applyNumberFormat="1" applyFont="1" applyFill="1" applyBorder="1" applyAlignment="1">
      <alignment horizontal="right" vertical="center" shrinkToFit="1"/>
    </xf>
    <xf numFmtId="49" fontId="4" fillId="3" borderId="2" xfId="27" applyNumberFormat="1" applyFont="1" applyFill="1" applyBorder="1" applyAlignment="1">
      <alignment horizontal="center" vertical="center"/>
    </xf>
    <xf numFmtId="177" fontId="4" fillId="2" borderId="73" xfId="27" applyNumberFormat="1" applyFont="1" applyFill="1" applyBorder="1" applyAlignment="1">
      <alignment horizontal="right" vertical="center"/>
    </xf>
    <xf numFmtId="177" fontId="7" fillId="2" borderId="73" xfId="27" applyNumberFormat="1" applyFont="1" applyFill="1" applyBorder="1" applyAlignment="1">
      <alignment horizontal="right" vertical="center"/>
    </xf>
    <xf numFmtId="49" fontId="4" fillId="3" borderId="39" xfId="27" applyNumberFormat="1" applyFont="1" applyFill="1" applyBorder="1" applyAlignment="1">
      <alignment horizontal="center" vertical="center"/>
    </xf>
    <xf numFmtId="177" fontId="4" fillId="2" borderId="37" xfId="27" applyNumberFormat="1" applyFont="1" applyFill="1" applyBorder="1" applyAlignment="1">
      <alignment horizontal="right" vertical="center"/>
    </xf>
    <xf numFmtId="177" fontId="4" fillId="2" borderId="8" xfId="27" applyNumberFormat="1" applyFont="1" applyFill="1" applyBorder="1" applyAlignment="1">
      <alignment horizontal="right" vertical="center"/>
    </xf>
    <xf numFmtId="177" fontId="7" fillId="2" borderId="8" xfId="27" applyNumberFormat="1" applyFont="1" applyFill="1" applyBorder="1" applyAlignment="1">
      <alignment horizontal="right" vertical="center"/>
    </xf>
    <xf numFmtId="49" fontId="21" fillId="3" borderId="39" xfId="27" applyNumberFormat="1" applyFont="1" applyFill="1" applyBorder="1" applyAlignment="1">
      <alignment vertical="center"/>
    </xf>
    <xf numFmtId="187" fontId="4" fillId="2" borderId="8" xfId="27" applyNumberFormat="1" applyFont="1" applyFill="1" applyBorder="1" applyAlignment="1">
      <alignment horizontal="right" vertical="center" shrinkToFit="1"/>
    </xf>
    <xf numFmtId="177" fontId="4" fillId="2" borderId="8" xfId="27" applyNumberFormat="1" applyFont="1" applyFill="1" applyBorder="1" applyAlignment="1">
      <alignment horizontal="right" vertical="center" shrinkToFit="1"/>
    </xf>
    <xf numFmtId="177" fontId="7" fillId="2" borderId="8" xfId="27" applyNumberFormat="1" applyFont="1" applyFill="1" applyBorder="1" applyAlignment="1">
      <alignment horizontal="right" vertical="center" shrinkToFit="1"/>
    </xf>
    <xf numFmtId="49" fontId="21" fillId="3" borderId="5" xfId="27" applyNumberFormat="1" applyFont="1" applyFill="1" applyBorder="1" applyAlignment="1">
      <alignment vertical="center"/>
    </xf>
    <xf numFmtId="177" fontId="4" fillId="2" borderId="9" xfId="27" applyNumberFormat="1" applyFont="1" applyFill="1" applyBorder="1" applyAlignment="1">
      <alignment horizontal="right" vertical="center"/>
    </xf>
    <xf numFmtId="49" fontId="21" fillId="4" borderId="2" xfId="8" applyNumberFormat="1" applyFont="1" applyFill="1" applyBorder="1" applyAlignment="1">
      <alignment vertical="center"/>
    </xf>
    <xf numFmtId="49" fontId="21" fillId="0" borderId="0" xfId="3" applyNumberFormat="1" applyFont="1" applyAlignment="1">
      <alignment horizontal="center" vertical="center"/>
    </xf>
    <xf numFmtId="49" fontId="21" fillId="0" borderId="0" xfId="3" applyNumberFormat="1" applyFont="1" applyAlignment="1">
      <alignment horizontal="center" vertical="center" wrapText="1"/>
    </xf>
    <xf numFmtId="49" fontId="21" fillId="4" borderId="5" xfId="8" applyNumberFormat="1" applyFont="1" applyFill="1" applyBorder="1" applyAlignment="1">
      <alignment vertical="center"/>
    </xf>
    <xf numFmtId="49" fontId="3" fillId="4" borderId="81" xfId="8" applyNumberFormat="1" applyFont="1" applyFill="1" applyBorder="1" applyAlignment="1">
      <alignment horizontal="center" vertical="center"/>
    </xf>
    <xf numFmtId="49" fontId="3" fillId="4" borderId="15" xfId="8" applyNumberFormat="1" applyFont="1" applyFill="1" applyBorder="1" applyAlignment="1">
      <alignment horizontal="center" vertical="center"/>
    </xf>
    <xf numFmtId="49" fontId="3" fillId="3" borderId="2" xfId="27" applyNumberFormat="1" applyFont="1" applyFill="1" applyBorder="1" applyAlignment="1">
      <alignment horizontal="center" vertical="center"/>
    </xf>
    <xf numFmtId="49" fontId="3" fillId="2" borderId="6" xfId="8" applyNumberFormat="1" applyFont="1" applyFill="1" applyBorder="1" applyAlignment="1">
      <alignment vertical="center"/>
    </xf>
    <xf numFmtId="49" fontId="3" fillId="2" borderId="73" xfId="8" applyNumberFormat="1" applyFont="1" applyFill="1" applyBorder="1" applyAlignment="1">
      <alignment vertical="center"/>
    </xf>
    <xf numFmtId="49" fontId="3" fillId="3" borderId="39" xfId="27" applyNumberFormat="1" applyFont="1" applyFill="1" applyBorder="1" applyAlignment="1">
      <alignment horizontal="center" vertical="center"/>
    </xf>
    <xf numFmtId="49" fontId="3" fillId="2" borderId="37" xfId="8" applyNumberFormat="1" applyFont="1" applyFill="1" applyBorder="1" applyAlignment="1">
      <alignment vertical="center"/>
    </xf>
    <xf numFmtId="49" fontId="3" fillId="2" borderId="8" xfId="8" applyNumberFormat="1" applyFont="1" applyFill="1" applyBorder="1" applyAlignment="1">
      <alignment vertical="center"/>
    </xf>
    <xf numFmtId="49" fontId="21" fillId="3" borderId="39" xfId="8" applyNumberFormat="1" applyFont="1" applyFill="1" applyBorder="1" applyAlignment="1">
      <alignment vertical="center"/>
    </xf>
    <xf numFmtId="49" fontId="3" fillId="2" borderId="8" xfId="8" applyNumberFormat="1" applyFont="1" applyFill="1" applyBorder="1" applyAlignment="1">
      <alignment horizontal="left" vertical="center" indent="1"/>
    </xf>
    <xf numFmtId="49" fontId="3" fillId="2" borderId="8" xfId="8" applyNumberFormat="1" applyFont="1" applyFill="1" applyBorder="1" applyAlignment="1">
      <alignment horizontal="left" vertical="center"/>
    </xf>
    <xf numFmtId="49" fontId="21" fillId="3" borderId="5" xfId="8" applyNumberFormat="1" applyFont="1" applyFill="1" applyBorder="1" applyAlignment="1">
      <alignment vertical="center"/>
    </xf>
    <xf numFmtId="49" fontId="3" fillId="2" borderId="5" xfId="8" applyNumberFormat="1" applyFont="1" applyFill="1" applyBorder="1" applyAlignment="1">
      <alignment vertical="center"/>
    </xf>
    <xf numFmtId="38" fontId="3" fillId="2" borderId="0" xfId="8" applyNumberFormat="1" applyFont="1" applyFill="1" applyAlignment="1">
      <alignment horizontal="right" vertical="center" shrinkToFit="1"/>
    </xf>
    <xf numFmtId="49" fontId="4" fillId="4" borderId="6" xfId="2" applyNumberFormat="1" applyFont="1" applyFill="1" applyBorder="1" applyAlignment="1">
      <alignment horizontal="center" vertical="center" wrapText="1"/>
    </xf>
    <xf numFmtId="49" fontId="5" fillId="4" borderId="6" xfId="2" applyNumberFormat="1" applyFont="1" applyFill="1" applyBorder="1" applyAlignment="1">
      <alignment horizontal="center" vertical="center" wrapText="1"/>
    </xf>
    <xf numFmtId="0" fontId="4" fillId="3" borderId="22" xfId="2" applyFont="1" applyFill="1" applyBorder="1" applyAlignment="1">
      <alignment horizontal="center" vertical="center"/>
    </xf>
    <xf numFmtId="38" fontId="4" fillId="2" borderId="7" xfId="2" applyNumberFormat="1" applyFont="1" applyFill="1" applyBorder="1" applyAlignment="1">
      <alignment horizontal="right" vertical="center"/>
    </xf>
    <xf numFmtId="191" fontId="4" fillId="2" borderId="7" xfId="2" applyNumberFormat="1" applyFont="1" applyFill="1" applyBorder="1" applyAlignment="1">
      <alignment horizontal="right" vertical="center"/>
    </xf>
    <xf numFmtId="194" fontId="4" fillId="2" borderId="7" xfId="2" applyNumberFormat="1" applyFont="1" applyFill="1" applyBorder="1" applyAlignment="1">
      <alignment horizontal="right" vertical="center"/>
    </xf>
    <xf numFmtId="204" fontId="4" fillId="2" borderId="7" xfId="2" applyNumberFormat="1" applyFont="1" applyFill="1" applyBorder="1" applyAlignment="1">
      <alignment horizontal="right" vertical="center"/>
    </xf>
    <xf numFmtId="183" fontId="4" fillId="2" borderId="7" xfId="2" applyNumberFormat="1" applyFont="1" applyFill="1" applyBorder="1" applyAlignment="1">
      <alignment horizontal="right" vertical="center"/>
    </xf>
    <xf numFmtId="0" fontId="4" fillId="3" borderId="10" xfId="2" applyFont="1" applyFill="1" applyBorder="1" applyAlignment="1">
      <alignment horizontal="center" vertical="center"/>
    </xf>
    <xf numFmtId="38" fontId="4" fillId="2" borderId="8" xfId="2" applyNumberFormat="1" applyFont="1" applyFill="1" applyBorder="1" applyAlignment="1">
      <alignment horizontal="right" vertical="center"/>
    </xf>
    <xf numFmtId="205" fontId="4" fillId="2" borderId="8" xfId="2" applyNumberFormat="1" applyFont="1" applyFill="1" applyBorder="1" applyAlignment="1">
      <alignment horizontal="right" vertical="center"/>
    </xf>
    <xf numFmtId="194" fontId="4" fillId="2" borderId="8" xfId="2" applyNumberFormat="1" applyFont="1" applyFill="1" applyBorder="1" applyAlignment="1">
      <alignment horizontal="right" vertical="center"/>
    </xf>
    <xf numFmtId="206" fontId="4" fillId="2" borderId="8" xfId="2" applyNumberFormat="1" applyFont="1" applyFill="1" applyBorder="1" applyAlignment="1">
      <alignment horizontal="right" vertical="center"/>
    </xf>
    <xf numFmtId="38" fontId="4" fillId="0" borderId="8" xfId="2" applyNumberFormat="1" applyFont="1" applyBorder="1" applyAlignment="1">
      <alignment horizontal="right" vertical="center"/>
    </xf>
    <xf numFmtId="205" fontId="4" fillId="0" borderId="8" xfId="2" applyNumberFormat="1" applyFont="1" applyBorder="1" applyAlignment="1">
      <alignment horizontal="right" vertical="center"/>
    </xf>
    <xf numFmtId="194" fontId="4" fillId="0" borderId="8" xfId="2" applyNumberFormat="1" applyFont="1" applyBorder="1" applyAlignment="1">
      <alignment horizontal="right" vertical="center"/>
    </xf>
    <xf numFmtId="206" fontId="4" fillId="0" borderId="8" xfId="2" applyNumberFormat="1" applyFont="1" applyBorder="1" applyAlignment="1">
      <alignment horizontal="right" vertical="center"/>
    </xf>
    <xf numFmtId="0" fontId="4" fillId="3" borderId="8" xfId="2" applyFont="1" applyFill="1" applyBorder="1" applyAlignment="1">
      <alignment horizontal="center" vertical="center"/>
    </xf>
    <xf numFmtId="0" fontId="4" fillId="3" borderId="23" xfId="2" applyFont="1" applyFill="1" applyBorder="1" applyAlignment="1">
      <alignment horizontal="center" vertical="center"/>
    </xf>
    <xf numFmtId="38" fontId="4" fillId="0" borderId="23" xfId="2" applyNumberFormat="1" applyFont="1" applyBorder="1" applyAlignment="1">
      <alignment horizontal="right" vertical="center"/>
    </xf>
    <xf numFmtId="205" fontId="4" fillId="0" borderId="23" xfId="2" applyNumberFormat="1" applyFont="1" applyBorder="1" applyAlignment="1">
      <alignment horizontal="right" vertical="center"/>
    </xf>
    <xf numFmtId="194" fontId="4" fillId="0" borderId="23" xfId="2" applyNumberFormat="1" applyFont="1" applyBorder="1" applyAlignment="1">
      <alignment horizontal="right" vertical="center"/>
    </xf>
    <xf numFmtId="206" fontId="4" fillId="0" borderId="23" xfId="2" applyNumberFormat="1" applyFont="1" applyBorder="1" applyAlignment="1">
      <alignment horizontal="right" vertical="center"/>
    </xf>
    <xf numFmtId="0" fontId="4" fillId="0" borderId="0" xfId="4" applyFont="1"/>
    <xf numFmtId="0" fontId="7" fillId="0" borderId="0" xfId="24" applyFont="1" applyFill="1" applyAlignment="1"/>
    <xf numFmtId="0" fontId="7" fillId="2" borderId="0" xfId="24" applyFont="1" applyFill="1" applyAlignment="1"/>
    <xf numFmtId="49" fontId="21" fillId="2" borderId="0" xfId="2" applyNumberFormat="1" applyFont="1" applyFill="1"/>
    <xf numFmtId="49" fontId="21" fillId="2" borderId="0" xfId="2" applyNumberFormat="1" applyFont="1" applyFill="1" applyAlignment="1">
      <alignment horizontal="right"/>
    </xf>
    <xf numFmtId="0" fontId="5" fillId="4" borderId="6" xfId="27" applyFont="1" applyFill="1" applyBorder="1" applyAlignment="1">
      <alignment horizontal="center" vertical="center"/>
    </xf>
    <xf numFmtId="49" fontId="3" fillId="2" borderId="2" xfId="2" applyNumberFormat="1" applyFont="1" applyFill="1" applyBorder="1" applyAlignment="1">
      <alignment horizontal="left" vertical="center" wrapText="1"/>
    </xf>
    <xf numFmtId="49" fontId="5" fillId="2" borderId="2" xfId="2" applyNumberFormat="1" applyFont="1" applyFill="1" applyBorder="1" applyAlignment="1">
      <alignment horizontal="left" vertical="center" wrapText="1"/>
    </xf>
    <xf numFmtId="38" fontId="5" fillId="2" borderId="2" xfId="27" applyNumberFormat="1" applyFont="1" applyFill="1" applyBorder="1" applyAlignment="1">
      <alignment horizontal="right" vertical="center" shrinkToFit="1"/>
    </xf>
    <xf numFmtId="49" fontId="59" fillId="2" borderId="5" xfId="2" applyNumberFormat="1" applyFont="1" applyFill="1" applyBorder="1" applyAlignment="1">
      <alignment horizontal="left" vertical="center" wrapText="1"/>
    </xf>
    <xf numFmtId="177" fontId="5" fillId="3" borderId="37" xfId="27" applyNumberFormat="1" applyFont="1" applyFill="1" applyBorder="1" applyAlignment="1">
      <alignment horizontal="right" vertical="center" shrinkToFit="1"/>
    </xf>
    <xf numFmtId="38" fontId="5" fillId="2" borderId="39" xfId="27" applyNumberFormat="1" applyFont="1" applyFill="1" applyBorder="1" applyAlignment="1">
      <alignment horizontal="right" vertical="center" shrinkToFit="1"/>
    </xf>
    <xf numFmtId="177" fontId="5" fillId="3" borderId="39" xfId="27" applyNumberFormat="1" applyFont="1" applyFill="1" applyBorder="1" applyAlignment="1">
      <alignment horizontal="right" vertical="center" shrinkToFit="1"/>
    </xf>
    <xf numFmtId="177" fontId="5" fillId="3" borderId="5" xfId="27" applyNumberFormat="1" applyFont="1" applyFill="1" applyBorder="1" applyAlignment="1">
      <alignment horizontal="right" vertical="center" shrinkToFit="1"/>
    </xf>
    <xf numFmtId="49" fontId="4" fillId="2" borderId="0" xfId="2" applyNumberFormat="1" applyFont="1" applyFill="1"/>
    <xf numFmtId="49" fontId="41" fillId="2" borderId="0" xfId="2" applyNumberFormat="1" applyFont="1" applyFill="1"/>
    <xf numFmtId="49" fontId="5" fillId="4" borderId="2" xfId="2" applyNumberFormat="1" applyFont="1" applyFill="1" applyBorder="1" applyAlignment="1">
      <alignment horizontal="center" vertical="center"/>
    </xf>
    <xf numFmtId="49" fontId="5" fillId="4" borderId="39" xfId="2" applyNumberFormat="1" applyFont="1" applyFill="1" applyBorder="1" applyAlignment="1">
      <alignment horizontal="center" vertical="center"/>
    </xf>
    <xf numFmtId="49" fontId="5" fillId="4" borderId="0" xfId="2" applyNumberFormat="1" applyFont="1" applyFill="1" applyAlignment="1">
      <alignment horizontal="center" vertical="center"/>
    </xf>
    <xf numFmtId="49" fontId="5" fillId="4" borderId="71" xfId="2" applyNumberFormat="1" applyFont="1" applyFill="1" applyBorder="1" applyAlignment="1">
      <alignment horizontal="center" vertical="center"/>
    </xf>
    <xf numFmtId="49" fontId="5" fillId="4" borderId="4" xfId="2" applyNumberFormat="1" applyFont="1" applyFill="1" applyBorder="1" applyAlignment="1">
      <alignment vertical="center" wrapText="1"/>
    </xf>
    <xf numFmtId="49" fontId="5" fillId="4" borderId="5" xfId="2" applyNumberFormat="1" applyFont="1" applyFill="1" applyBorder="1" applyAlignment="1">
      <alignment horizontal="center" vertical="center" wrapText="1"/>
    </xf>
    <xf numFmtId="0" fontId="4" fillId="3" borderId="7" xfId="2" applyFont="1" applyFill="1" applyBorder="1" applyAlignment="1">
      <alignment horizontal="center" vertical="center"/>
    </xf>
    <xf numFmtId="38" fontId="4" fillId="0" borderId="16" xfId="2" applyNumberFormat="1" applyFont="1" applyBorder="1" applyAlignment="1">
      <alignment horizontal="right" vertical="center"/>
    </xf>
    <xf numFmtId="186" fontId="4" fillId="2" borderId="70" xfId="2" applyNumberFormat="1" applyFont="1" applyFill="1" applyBorder="1" applyAlignment="1">
      <alignment horizontal="right" vertical="center"/>
    </xf>
    <xf numFmtId="194" fontId="4" fillId="2" borderId="17" xfId="2" applyNumberFormat="1" applyFont="1" applyFill="1" applyBorder="1" applyAlignment="1">
      <alignment horizontal="right" vertical="center"/>
    </xf>
    <xf numFmtId="177" fontId="4" fillId="2" borderId="16" xfId="2" applyNumberFormat="1" applyFont="1" applyFill="1" applyBorder="1" applyAlignment="1">
      <alignment horizontal="right" vertical="center"/>
    </xf>
    <xf numFmtId="177" fontId="4" fillId="2" borderId="70" xfId="2" applyNumberFormat="1" applyFont="1" applyFill="1" applyBorder="1" applyAlignment="1">
      <alignment horizontal="right" vertical="center"/>
    </xf>
    <xf numFmtId="177" fontId="4" fillId="2" borderId="43" xfId="2" applyNumberFormat="1" applyFont="1" applyFill="1" applyBorder="1" applyAlignment="1">
      <alignment horizontal="right" vertical="center"/>
    </xf>
    <xf numFmtId="38" fontId="4" fillId="2" borderId="18" xfId="2" applyNumberFormat="1" applyFont="1" applyFill="1" applyBorder="1" applyAlignment="1">
      <alignment horizontal="right" vertical="center"/>
    </xf>
    <xf numFmtId="186" fontId="4" fillId="2" borderId="45" xfId="2" applyNumberFormat="1" applyFont="1" applyFill="1" applyBorder="1" applyAlignment="1">
      <alignment horizontal="right" vertical="center"/>
    </xf>
    <xf numFmtId="194" fontId="4" fillId="2" borderId="19" xfId="2" applyNumberFormat="1" applyFont="1" applyFill="1" applyBorder="1" applyAlignment="1">
      <alignment horizontal="right" vertical="center"/>
    </xf>
    <xf numFmtId="177" fontId="4" fillId="2" borderId="18" xfId="2" applyNumberFormat="1" applyFont="1" applyFill="1" applyBorder="1" applyAlignment="1">
      <alignment horizontal="right" vertical="center"/>
    </xf>
    <xf numFmtId="177" fontId="4" fillId="2" borderId="45" xfId="2" applyNumberFormat="1" applyFont="1" applyFill="1" applyBorder="1" applyAlignment="1">
      <alignment horizontal="right" vertical="center"/>
    </xf>
    <xf numFmtId="177" fontId="4" fillId="2" borderId="11" xfId="2" applyNumberFormat="1" applyFont="1" applyFill="1" applyBorder="1" applyAlignment="1">
      <alignment horizontal="right" vertical="center"/>
    </xf>
    <xf numFmtId="38" fontId="4" fillId="2" borderId="25" xfId="2" applyNumberFormat="1" applyFont="1" applyFill="1" applyBorder="1" applyAlignment="1">
      <alignment horizontal="right" vertical="center"/>
    </xf>
    <xf numFmtId="186" fontId="4" fillId="2" borderId="60" xfId="2" applyNumberFormat="1" applyFont="1" applyFill="1" applyBorder="1" applyAlignment="1">
      <alignment horizontal="right" vertical="center"/>
    </xf>
    <xf numFmtId="194" fontId="4" fillId="2" borderId="26" xfId="2" applyNumberFormat="1" applyFont="1" applyFill="1" applyBorder="1" applyAlignment="1">
      <alignment horizontal="right" vertical="center"/>
    </xf>
    <xf numFmtId="177" fontId="4" fillId="2" borderId="25" xfId="2" applyNumberFormat="1" applyFont="1" applyFill="1" applyBorder="1" applyAlignment="1">
      <alignment horizontal="right" vertical="center"/>
    </xf>
    <xf numFmtId="177" fontId="4" fillId="2" borderId="60" xfId="2" applyNumberFormat="1" applyFont="1" applyFill="1" applyBorder="1" applyAlignment="1">
      <alignment horizontal="right" vertical="center"/>
    </xf>
    <xf numFmtId="177" fontId="4" fillId="2" borderId="33" xfId="2" applyNumberFormat="1" applyFont="1" applyFill="1" applyBorder="1" applyAlignment="1">
      <alignment horizontal="right" vertical="center"/>
    </xf>
    <xf numFmtId="0" fontId="4" fillId="3" borderId="9" xfId="2" applyFont="1" applyFill="1" applyBorder="1" applyAlignment="1">
      <alignment horizontal="center" vertical="center"/>
    </xf>
    <xf numFmtId="49" fontId="20" fillId="2" borderId="0" xfId="2" applyNumberFormat="1" applyFont="1" applyFill="1" applyAlignment="1">
      <alignment vertical="center" wrapText="1"/>
    </xf>
    <xf numFmtId="49" fontId="5" fillId="4" borderId="5" xfId="2" applyNumberFormat="1" applyFont="1" applyFill="1" applyBorder="1" applyAlignment="1">
      <alignment horizontal="center" vertical="center"/>
    </xf>
    <xf numFmtId="49" fontId="5" fillId="4" borderId="52" xfId="2" applyNumberFormat="1" applyFont="1" applyFill="1" applyBorder="1" applyAlignment="1">
      <alignment vertical="center" wrapText="1"/>
    </xf>
    <xf numFmtId="0" fontId="4" fillId="0" borderId="0" xfId="3" applyFont="1" applyAlignment="1">
      <alignment vertical="center"/>
    </xf>
    <xf numFmtId="49" fontId="3" fillId="4" borderId="39" xfId="4" applyNumberFormat="1" applyFont="1" applyFill="1" applyBorder="1" applyAlignment="1">
      <alignment horizontal="center" vertical="center" wrapText="1"/>
    </xf>
    <xf numFmtId="0" fontId="3" fillId="3" borderId="7" xfId="2" applyFont="1" applyFill="1" applyBorder="1" applyAlignment="1">
      <alignment horizontal="center" vertical="center"/>
    </xf>
    <xf numFmtId="184" fontId="3" fillId="2" borderId="7" xfId="2" applyNumberFormat="1" applyFont="1" applyFill="1" applyBorder="1" applyAlignment="1">
      <alignment horizontal="right" vertical="center"/>
    </xf>
    <xf numFmtId="0" fontId="3" fillId="3" borderId="8" xfId="2" applyFont="1" applyFill="1" applyBorder="1" applyAlignment="1">
      <alignment horizontal="center" vertical="center"/>
    </xf>
    <xf numFmtId="184" fontId="3" fillId="2" borderId="8" xfId="2" applyNumberFormat="1" applyFont="1" applyFill="1" applyBorder="1" applyAlignment="1">
      <alignment horizontal="right" vertical="center"/>
    </xf>
    <xf numFmtId="49" fontId="21" fillId="2" borderId="40" xfId="2" applyNumberFormat="1" applyFont="1" applyFill="1" applyBorder="1" applyAlignment="1">
      <alignment vertical="center"/>
    </xf>
    <xf numFmtId="0" fontId="3" fillId="3" borderId="23" xfId="2" applyFont="1" applyFill="1" applyBorder="1" applyAlignment="1">
      <alignment horizontal="center" vertical="center"/>
    </xf>
    <xf numFmtId="38" fontId="3" fillId="2" borderId="23" xfId="2" applyNumberFormat="1" applyFont="1" applyFill="1" applyBorder="1" applyAlignment="1">
      <alignment horizontal="right" vertical="center"/>
    </xf>
    <xf numFmtId="184" fontId="3" fillId="2" borderId="23" xfId="2" applyNumberFormat="1" applyFont="1" applyFill="1" applyBorder="1" applyAlignment="1">
      <alignment horizontal="right" vertical="center"/>
    </xf>
    <xf numFmtId="38" fontId="21" fillId="2" borderId="23" xfId="2" applyNumberFormat="1" applyFont="1" applyFill="1" applyBorder="1" applyAlignment="1">
      <alignment horizontal="right" vertical="center"/>
    </xf>
    <xf numFmtId="184" fontId="21" fillId="2" borderId="23" xfId="2" applyNumberFormat="1" applyFont="1" applyFill="1" applyBorder="1" applyAlignment="1">
      <alignment horizontal="right" vertical="center"/>
    </xf>
    <xf numFmtId="0" fontId="4" fillId="2" borderId="0" xfId="4" quotePrefix="1" applyFont="1" applyFill="1" applyAlignment="1">
      <alignment vertical="center"/>
    </xf>
    <xf numFmtId="49" fontId="21" fillId="4" borderId="39" xfId="4" applyNumberFormat="1" applyFont="1" applyFill="1" applyBorder="1" applyAlignment="1">
      <alignment horizontal="center" vertical="center" wrapText="1"/>
    </xf>
    <xf numFmtId="207" fontId="21" fillId="0" borderId="0" xfId="11" applyNumberFormat="1" applyFont="1" applyAlignment="1">
      <alignment vertical="center"/>
    </xf>
    <xf numFmtId="0" fontId="4" fillId="2" borderId="0" xfId="3" quotePrefix="1" applyFont="1" applyFill="1"/>
    <xf numFmtId="0" fontId="23" fillId="2" borderId="0" xfId="3" applyFont="1" applyFill="1" applyAlignment="1">
      <alignment vertical="center" shrinkToFit="1"/>
    </xf>
    <xf numFmtId="0" fontId="4" fillId="0" borderId="0" xfId="3" applyFont="1" applyAlignment="1">
      <alignment vertical="center" shrinkToFit="1"/>
    </xf>
    <xf numFmtId="49" fontId="4" fillId="0" borderId="0" xfId="3" applyNumberFormat="1" applyFont="1" applyAlignment="1">
      <alignment vertical="center" shrinkToFit="1"/>
    </xf>
    <xf numFmtId="49" fontId="3" fillId="2" borderId="0" xfId="2" applyNumberFormat="1" applyFont="1" applyFill="1" applyAlignment="1">
      <alignment horizontal="right" vertical="center"/>
    </xf>
    <xf numFmtId="49" fontId="5" fillId="4" borderId="4" xfId="2" applyNumberFormat="1" applyFont="1" applyFill="1" applyBorder="1" applyAlignment="1">
      <alignment vertical="center"/>
    </xf>
    <xf numFmtId="49" fontId="5" fillId="4" borderId="52" xfId="2" applyNumberFormat="1" applyFont="1" applyFill="1" applyBorder="1" applyAlignment="1">
      <alignment horizontal="center" vertical="center"/>
    </xf>
    <xf numFmtId="0" fontId="5" fillId="3" borderId="7" xfId="2" applyFont="1" applyFill="1" applyBorder="1" applyAlignment="1">
      <alignment horizontal="center" vertical="center"/>
    </xf>
    <xf numFmtId="0" fontId="21" fillId="2" borderId="0" xfId="2" applyFont="1" applyFill="1" applyAlignment="1">
      <alignment vertical="center"/>
    </xf>
    <xf numFmtId="0" fontId="5" fillId="3" borderId="8" xfId="2" applyFont="1" applyFill="1" applyBorder="1" applyAlignment="1">
      <alignment horizontal="center" vertical="center"/>
    </xf>
    <xf numFmtId="0" fontId="5" fillId="3" borderId="23" xfId="2" applyFont="1" applyFill="1" applyBorder="1" applyAlignment="1">
      <alignment horizontal="center" vertical="center"/>
    </xf>
    <xf numFmtId="0" fontId="5" fillId="3" borderId="9" xfId="2" applyFont="1" applyFill="1" applyBorder="1" applyAlignment="1">
      <alignment horizontal="center" vertical="center"/>
    </xf>
    <xf numFmtId="49" fontId="3" fillId="2" borderId="0" xfId="2" applyNumberFormat="1" applyFont="1" applyFill="1" applyAlignment="1">
      <alignment horizontal="center" vertical="center"/>
    </xf>
    <xf numFmtId="49" fontId="5" fillId="2" borderId="0" xfId="2" applyNumberFormat="1" applyFont="1" applyFill="1" applyAlignment="1">
      <alignment horizontal="left" vertical="center"/>
    </xf>
    <xf numFmtId="49" fontId="5" fillId="2" borderId="0" xfId="2" applyNumberFormat="1" applyFont="1" applyFill="1" applyAlignment="1">
      <alignment horizontal="left" vertical="center" wrapText="1"/>
    </xf>
    <xf numFmtId="49" fontId="61" fillId="2" borderId="0" xfId="24" applyNumberFormat="1" applyFont="1" applyFill="1" applyBorder="1" applyAlignment="1">
      <alignment horizontal="left" vertical="center"/>
    </xf>
    <xf numFmtId="49" fontId="54" fillId="2" borderId="0" xfId="2" applyNumberFormat="1" applyFont="1" applyFill="1" applyAlignment="1">
      <alignment vertical="center"/>
    </xf>
    <xf numFmtId="49" fontId="54" fillId="0" borderId="0" xfId="2" applyNumberFormat="1" applyFont="1" applyAlignment="1">
      <alignment vertical="center"/>
    </xf>
    <xf numFmtId="49" fontId="5" fillId="0" borderId="0" xfId="2" applyNumberFormat="1" applyFont="1" applyAlignment="1">
      <alignment vertical="center"/>
    </xf>
    <xf numFmtId="49" fontId="23" fillId="4" borderId="120" xfId="2" applyNumberFormat="1" applyFont="1" applyFill="1" applyBorder="1" applyAlignment="1">
      <alignment vertical="center" wrapText="1"/>
    </xf>
    <xf numFmtId="49" fontId="23" fillId="4" borderId="43" xfId="2" applyNumberFormat="1" applyFont="1" applyFill="1" applyBorder="1" applyAlignment="1">
      <alignment vertical="center" wrapText="1"/>
    </xf>
    <xf numFmtId="49" fontId="23" fillId="4" borderId="120" xfId="2" applyNumberFormat="1" applyFont="1" applyFill="1" applyBorder="1" applyAlignment="1">
      <alignment horizontal="center" vertical="center" wrapText="1"/>
    </xf>
    <xf numFmtId="49" fontId="23" fillId="4" borderId="43" xfId="2" applyNumberFormat="1" applyFont="1" applyFill="1" applyBorder="1" applyAlignment="1">
      <alignment horizontal="center" vertical="center" wrapText="1"/>
    </xf>
    <xf numFmtId="49" fontId="37" fillId="4" borderId="65" xfId="2" applyNumberFormat="1" applyFont="1" applyFill="1" applyBorder="1" applyAlignment="1">
      <alignment horizontal="center" vertical="center" wrapText="1"/>
    </xf>
    <xf numFmtId="49" fontId="23" fillId="4" borderId="21" xfId="2" applyNumberFormat="1" applyFont="1" applyFill="1" applyBorder="1" applyAlignment="1">
      <alignment horizontal="center" vertical="center" wrapText="1"/>
    </xf>
    <xf numFmtId="49" fontId="23" fillId="4" borderId="65" xfId="2" applyNumberFormat="1" applyFont="1" applyFill="1" applyBorder="1" applyAlignment="1">
      <alignment horizontal="center" vertical="center" wrapText="1"/>
    </xf>
    <xf numFmtId="0" fontId="23" fillId="3" borderId="7" xfId="2" applyFont="1" applyFill="1" applyBorder="1" applyAlignment="1">
      <alignment horizontal="center" vertical="center"/>
    </xf>
    <xf numFmtId="38" fontId="23" fillId="2" borderId="7" xfId="2" applyNumberFormat="1" applyFont="1" applyFill="1" applyBorder="1" applyAlignment="1">
      <alignment horizontal="center" vertical="center"/>
    </xf>
    <xf numFmtId="38" fontId="23" fillId="2" borderId="117" xfId="2" applyNumberFormat="1" applyFont="1" applyFill="1" applyBorder="1" applyAlignment="1">
      <alignment horizontal="right" vertical="center"/>
    </xf>
    <xf numFmtId="38" fontId="23" fillId="2" borderId="70" xfId="2" applyNumberFormat="1" applyFont="1" applyFill="1" applyBorder="1" applyAlignment="1">
      <alignment horizontal="right" vertical="center"/>
    </xf>
    <xf numFmtId="38" fontId="23" fillId="2" borderId="43" xfId="2" applyNumberFormat="1" applyFont="1" applyFill="1" applyBorder="1" applyAlignment="1">
      <alignment horizontal="right" vertical="center"/>
    </xf>
    <xf numFmtId="38" fontId="23" fillId="2" borderId="17" xfId="2" applyNumberFormat="1" applyFont="1" applyFill="1" applyBorder="1" applyAlignment="1">
      <alignment horizontal="right" vertical="center"/>
    </xf>
    <xf numFmtId="38" fontId="23" fillId="2" borderId="22" xfId="2" applyNumberFormat="1" applyFont="1" applyFill="1" applyBorder="1" applyAlignment="1">
      <alignment horizontal="right" vertical="center"/>
    </xf>
    <xf numFmtId="0" fontId="23" fillId="3" borderId="8" xfId="2" applyFont="1" applyFill="1" applyBorder="1" applyAlignment="1">
      <alignment horizontal="center" vertical="center"/>
    </xf>
    <xf numFmtId="38" fontId="23" fillId="2" borderId="8" xfId="2" applyNumberFormat="1" applyFont="1" applyFill="1" applyBorder="1" applyAlignment="1">
      <alignment horizontal="center" vertical="center"/>
    </xf>
    <xf numFmtId="38" fontId="23" fillId="2" borderId="55" xfId="2" applyNumberFormat="1" applyFont="1" applyFill="1" applyBorder="1" applyAlignment="1">
      <alignment horizontal="right" vertical="center"/>
    </xf>
    <xf numFmtId="38" fontId="23" fillId="2" borderId="45" xfId="2" applyNumberFormat="1" applyFont="1" applyFill="1" applyBorder="1" applyAlignment="1">
      <alignment horizontal="right" vertical="center"/>
    </xf>
    <xf numFmtId="38" fontId="23" fillId="2" borderId="11" xfId="2" applyNumberFormat="1" applyFont="1" applyFill="1" applyBorder="1" applyAlignment="1">
      <alignment horizontal="right" vertical="center"/>
    </xf>
    <xf numFmtId="38" fontId="23" fillId="2" borderId="19" xfId="2" applyNumberFormat="1" applyFont="1" applyFill="1" applyBorder="1" applyAlignment="1">
      <alignment horizontal="right" vertical="center"/>
    </xf>
    <xf numFmtId="38" fontId="23" fillId="2" borderId="10" xfId="2" applyNumberFormat="1" applyFont="1" applyFill="1" applyBorder="1" applyAlignment="1">
      <alignment horizontal="right" vertical="center"/>
    </xf>
    <xf numFmtId="0" fontId="23" fillId="3" borderId="23" xfId="2" applyFont="1" applyFill="1" applyBorder="1" applyAlignment="1">
      <alignment horizontal="center" vertical="center"/>
    </xf>
    <xf numFmtId="38" fontId="23" fillId="2" borderId="23" xfId="2" applyNumberFormat="1" applyFont="1" applyFill="1" applyBorder="1" applyAlignment="1">
      <alignment horizontal="center" vertical="center"/>
    </xf>
    <xf numFmtId="38" fontId="23" fillId="2" borderId="80" xfId="2" applyNumberFormat="1" applyFont="1" applyFill="1" applyBorder="1" applyAlignment="1">
      <alignment horizontal="right" vertical="center"/>
    </xf>
    <xf numFmtId="38" fontId="23" fillId="2" borderId="60" xfId="2" applyNumberFormat="1" applyFont="1" applyFill="1" applyBorder="1" applyAlignment="1">
      <alignment horizontal="right" vertical="center"/>
    </xf>
    <xf numFmtId="38" fontId="23" fillId="2" borderId="33" xfId="2" applyNumberFormat="1" applyFont="1" applyFill="1" applyBorder="1" applyAlignment="1">
      <alignment horizontal="right" vertical="center"/>
    </xf>
    <xf numFmtId="38" fontId="23" fillId="2" borderId="26" xfId="2" applyNumberFormat="1" applyFont="1" applyFill="1" applyBorder="1" applyAlignment="1">
      <alignment horizontal="right" vertical="center"/>
    </xf>
    <xf numFmtId="38" fontId="23" fillId="2" borderId="24" xfId="2" applyNumberFormat="1" applyFont="1" applyFill="1" applyBorder="1" applyAlignment="1">
      <alignment horizontal="right" vertical="center"/>
    </xf>
    <xf numFmtId="0" fontId="23" fillId="2" borderId="7" xfId="2" applyFont="1" applyFill="1" applyBorder="1" applyAlignment="1">
      <alignment horizontal="center" vertical="center"/>
    </xf>
    <xf numFmtId="187" fontId="23" fillId="2" borderId="117" xfId="2" applyNumberFormat="1" applyFont="1" applyFill="1" applyBorder="1" applyAlignment="1">
      <alignment horizontal="right" vertical="center"/>
    </xf>
    <xf numFmtId="187" fontId="23" fillId="2" borderId="70" xfId="2" applyNumberFormat="1" applyFont="1" applyFill="1" applyBorder="1" applyAlignment="1">
      <alignment horizontal="right" vertical="center"/>
    </xf>
    <xf numFmtId="187" fontId="23" fillId="2" borderId="43" xfId="2" applyNumberFormat="1" applyFont="1" applyFill="1" applyBorder="1" applyAlignment="1">
      <alignment horizontal="right" vertical="center"/>
    </xf>
    <xf numFmtId="187" fontId="23" fillId="2" borderId="17" xfId="2" applyNumberFormat="1" applyFont="1" applyFill="1" applyBorder="1" applyAlignment="1">
      <alignment horizontal="right" vertical="center"/>
    </xf>
    <xf numFmtId="187" fontId="23" fillId="2" borderId="22" xfId="2" applyNumberFormat="1" applyFont="1" applyFill="1" applyBorder="1" applyAlignment="1">
      <alignment horizontal="right" vertical="center"/>
    </xf>
    <xf numFmtId="0" fontId="23" fillId="2" borderId="8" xfId="2" applyFont="1" applyFill="1" applyBorder="1" applyAlignment="1">
      <alignment horizontal="center" vertical="center"/>
    </xf>
    <xf numFmtId="187" fontId="23" fillId="2" borderId="55" xfId="2" applyNumberFormat="1" applyFont="1" applyFill="1" applyBorder="1" applyAlignment="1">
      <alignment horizontal="right" vertical="center"/>
    </xf>
    <xf numFmtId="187" fontId="23" fillId="2" borderId="45" xfId="2" applyNumberFormat="1" applyFont="1" applyFill="1" applyBorder="1" applyAlignment="1">
      <alignment horizontal="right" vertical="center"/>
    </xf>
    <xf numFmtId="187" fontId="23" fillId="2" borderId="11" xfId="2" applyNumberFormat="1" applyFont="1" applyFill="1" applyBorder="1" applyAlignment="1">
      <alignment horizontal="right" vertical="center"/>
    </xf>
    <xf numFmtId="187" fontId="23" fillId="2" borderId="19" xfId="2" applyNumberFormat="1" applyFont="1" applyFill="1" applyBorder="1" applyAlignment="1">
      <alignment horizontal="right" vertical="center"/>
    </xf>
    <xf numFmtId="187" fontId="23" fillId="2" borderId="10" xfId="2" applyNumberFormat="1" applyFont="1" applyFill="1" applyBorder="1" applyAlignment="1">
      <alignment horizontal="right" vertical="center"/>
    </xf>
    <xf numFmtId="0" fontId="23" fillId="2" borderId="23" xfId="2" applyFont="1" applyFill="1" applyBorder="1" applyAlignment="1">
      <alignment horizontal="center" vertical="center"/>
    </xf>
    <xf numFmtId="187" fontId="23" fillId="2" borderId="80" xfId="2" applyNumberFormat="1" applyFont="1" applyFill="1" applyBorder="1" applyAlignment="1">
      <alignment horizontal="right" vertical="center"/>
    </xf>
    <xf numFmtId="187" fontId="23" fillId="2" borderId="60" xfId="2" applyNumberFormat="1" applyFont="1" applyFill="1" applyBorder="1" applyAlignment="1">
      <alignment horizontal="right" vertical="center"/>
    </xf>
    <xf numFmtId="187" fontId="23" fillId="2" borderId="33" xfId="2" applyNumberFormat="1" applyFont="1" applyFill="1" applyBorder="1" applyAlignment="1">
      <alignment horizontal="right" vertical="center"/>
    </xf>
    <xf numFmtId="187" fontId="23" fillId="2" borderId="26" xfId="2" applyNumberFormat="1" applyFont="1" applyFill="1" applyBorder="1" applyAlignment="1">
      <alignment horizontal="right" vertical="center"/>
    </xf>
    <xf numFmtId="187" fontId="23" fillId="2" borderId="24" xfId="2" applyNumberFormat="1" applyFont="1" applyFill="1" applyBorder="1" applyAlignment="1">
      <alignment horizontal="right" vertical="center"/>
    </xf>
    <xf numFmtId="0" fontId="4" fillId="2" borderId="0" xfId="2" applyFont="1" applyFill="1" applyAlignment="1">
      <alignment horizontal="center" vertical="center"/>
    </xf>
    <xf numFmtId="187" fontId="4" fillId="2" borderId="0" xfId="2" applyNumberFormat="1" applyFont="1" applyFill="1" applyAlignment="1">
      <alignment horizontal="right" vertical="center"/>
    </xf>
    <xf numFmtId="49" fontId="4" fillId="2" borderId="0" xfId="2" applyNumberFormat="1" applyFont="1" applyFill="1" applyAlignment="1">
      <alignment horizontal="left" vertical="center"/>
    </xf>
    <xf numFmtId="0" fontId="4" fillId="2" borderId="0" xfId="4" quotePrefix="1" applyFont="1" applyFill="1"/>
    <xf numFmtId="0" fontId="9" fillId="2" borderId="0" xfId="24" quotePrefix="1" applyFont="1" applyFill="1" applyAlignment="1"/>
    <xf numFmtId="49" fontId="9" fillId="2" borderId="0" xfId="24" applyNumberFormat="1" applyFont="1" applyFill="1" applyAlignment="1">
      <alignment vertical="center"/>
    </xf>
    <xf numFmtId="49" fontId="21" fillId="2" borderId="0" xfId="4" applyNumberFormat="1" applyFont="1" applyFill="1" applyAlignment="1">
      <alignment horizontal="left" vertical="center" indent="1"/>
    </xf>
    <xf numFmtId="49" fontId="23" fillId="4" borderId="120" xfId="2" applyNumberFormat="1" applyFont="1" applyFill="1" applyBorder="1" applyAlignment="1">
      <alignment vertical="center"/>
    </xf>
    <xf numFmtId="49" fontId="23" fillId="4" borderId="43" xfId="2" applyNumberFormat="1" applyFont="1" applyFill="1" applyBorder="1" applyAlignment="1">
      <alignment vertical="center"/>
    </xf>
    <xf numFmtId="49" fontId="37" fillId="4" borderId="21" xfId="2" applyNumberFormat="1" applyFont="1" applyFill="1" applyBorder="1" applyAlignment="1">
      <alignment horizontal="center" vertical="center" wrapText="1"/>
    </xf>
    <xf numFmtId="38" fontId="23" fillId="2" borderId="16" xfId="2" applyNumberFormat="1" applyFont="1" applyFill="1" applyBorder="1" applyAlignment="1">
      <alignment horizontal="right" vertical="center"/>
    </xf>
    <xf numFmtId="38" fontId="23" fillId="2" borderId="7" xfId="2" applyNumberFormat="1" applyFont="1" applyFill="1" applyBorder="1" applyAlignment="1">
      <alignment horizontal="right" vertical="center"/>
    </xf>
    <xf numFmtId="38" fontId="23" fillId="2" borderId="18" xfId="2" applyNumberFormat="1" applyFont="1" applyFill="1" applyBorder="1" applyAlignment="1">
      <alignment horizontal="right" vertical="center"/>
    </xf>
    <xf numFmtId="38" fontId="23" fillId="2" borderId="8" xfId="2" applyNumberFormat="1" applyFont="1" applyFill="1" applyBorder="1" applyAlignment="1">
      <alignment horizontal="right" vertical="center"/>
    </xf>
    <xf numFmtId="38" fontId="23" fillId="2" borderId="25" xfId="2" applyNumberFormat="1" applyFont="1" applyFill="1" applyBorder="1" applyAlignment="1">
      <alignment horizontal="right" vertical="center"/>
    </xf>
    <xf numFmtId="38" fontId="23" fillId="2" borderId="23" xfId="2" applyNumberFormat="1" applyFont="1" applyFill="1" applyBorder="1" applyAlignment="1">
      <alignment horizontal="right" vertical="center"/>
    </xf>
    <xf numFmtId="187" fontId="23" fillId="2" borderId="16" xfId="2" applyNumberFormat="1" applyFont="1" applyFill="1" applyBorder="1" applyAlignment="1">
      <alignment horizontal="right" vertical="center"/>
    </xf>
    <xf numFmtId="187" fontId="23" fillId="2" borderId="7" xfId="2" applyNumberFormat="1" applyFont="1" applyFill="1" applyBorder="1" applyAlignment="1">
      <alignment horizontal="right" vertical="center"/>
    </xf>
    <xf numFmtId="187" fontId="23" fillId="2" borderId="18" xfId="2" applyNumberFormat="1" applyFont="1" applyFill="1" applyBorder="1" applyAlignment="1">
      <alignment horizontal="right" vertical="center"/>
    </xf>
    <xf numFmtId="187" fontId="23" fillId="2" borderId="8" xfId="2" applyNumberFormat="1" applyFont="1" applyFill="1" applyBorder="1" applyAlignment="1">
      <alignment horizontal="right" vertical="center"/>
    </xf>
    <xf numFmtId="187" fontId="23" fillId="2" borderId="25" xfId="2" applyNumberFormat="1" applyFont="1" applyFill="1" applyBorder="1" applyAlignment="1">
      <alignment horizontal="right" vertical="center"/>
    </xf>
    <xf numFmtId="187" fontId="23" fillId="2" borderId="23" xfId="2" applyNumberFormat="1" applyFont="1" applyFill="1" applyBorder="1" applyAlignment="1">
      <alignment horizontal="right" vertical="center"/>
    </xf>
    <xf numFmtId="49" fontId="21" fillId="4" borderId="3" xfId="2" applyNumberFormat="1" applyFont="1" applyFill="1" applyBorder="1" applyAlignment="1">
      <alignment vertical="center"/>
    </xf>
    <xf numFmtId="49" fontId="3" fillId="4" borderId="6" xfId="2" applyNumberFormat="1" applyFont="1" applyFill="1" applyBorder="1" applyAlignment="1">
      <alignment horizontal="center" vertical="center"/>
    </xf>
    <xf numFmtId="49" fontId="21" fillId="4" borderId="6" xfId="2" applyNumberFormat="1" applyFont="1" applyFill="1" applyBorder="1" applyAlignment="1">
      <alignment horizontal="center" vertical="center"/>
    </xf>
    <xf numFmtId="0" fontId="21" fillId="3" borderId="37" xfId="2" applyFont="1" applyFill="1" applyBorder="1" applyAlignment="1">
      <alignment horizontal="center" vertical="center"/>
    </xf>
    <xf numFmtId="38" fontId="21" fillId="0" borderId="37" xfId="2" applyNumberFormat="1" applyFont="1" applyBorder="1" applyAlignment="1">
      <alignment horizontal="right" vertical="center"/>
    </xf>
    <xf numFmtId="0" fontId="21" fillId="3" borderId="8" xfId="2" applyFont="1" applyFill="1" applyBorder="1" applyAlignment="1">
      <alignment horizontal="center" vertical="center"/>
    </xf>
    <xf numFmtId="38" fontId="21" fillId="0" borderId="8" xfId="2" applyNumberFormat="1" applyFont="1" applyBorder="1" applyAlignment="1">
      <alignment horizontal="right" vertical="center"/>
    </xf>
    <xf numFmtId="38" fontId="21" fillId="0" borderId="8" xfId="2" applyNumberFormat="1" applyFont="1" applyBorder="1" applyAlignment="1">
      <alignment horizontal="right" vertical="top"/>
    </xf>
    <xf numFmtId="0" fontId="21" fillId="3" borderId="23" xfId="2" applyFont="1" applyFill="1" applyBorder="1" applyAlignment="1">
      <alignment horizontal="center" vertical="center"/>
    </xf>
    <xf numFmtId="38" fontId="21" fillId="0" borderId="23" xfId="2" applyNumberFormat="1" applyFont="1" applyBorder="1" applyAlignment="1">
      <alignment horizontal="right" vertical="center"/>
    </xf>
    <xf numFmtId="0" fontId="21" fillId="3" borderId="7" xfId="2" applyFont="1" applyFill="1" applyBorder="1" applyAlignment="1">
      <alignment horizontal="center" vertical="center"/>
    </xf>
    <xf numFmtId="38" fontId="21" fillId="0" borderId="7" xfId="2" applyNumberFormat="1" applyFont="1" applyBorder="1" applyAlignment="1">
      <alignment horizontal="right" vertical="center"/>
    </xf>
    <xf numFmtId="49" fontId="23" fillId="0" borderId="0" xfId="2" applyNumberFormat="1" applyFont="1" applyAlignment="1">
      <alignment vertical="center"/>
    </xf>
    <xf numFmtId="49" fontId="5" fillId="3" borderId="6" xfId="4" applyNumberFormat="1" applyFont="1" applyFill="1" applyBorder="1" applyAlignment="1">
      <alignment vertical="center"/>
    </xf>
    <xf numFmtId="49" fontId="5" fillId="2" borderId="0" xfId="4" applyNumberFormat="1" applyFont="1" applyFill="1" applyAlignment="1">
      <alignment horizontal="left" vertical="center"/>
    </xf>
    <xf numFmtId="49" fontId="23" fillId="2" borderId="0" xfId="4" applyNumberFormat="1" applyFont="1" applyFill="1" applyAlignment="1">
      <alignment horizontal="center" vertical="center"/>
    </xf>
    <xf numFmtId="40" fontId="23" fillId="2" borderId="0" xfId="4" applyNumberFormat="1" applyFont="1" applyFill="1" applyAlignment="1">
      <alignment horizontal="right" vertical="center" shrinkToFit="1"/>
    </xf>
    <xf numFmtId="0" fontId="5" fillId="3" borderId="6" xfId="0" applyFont="1" applyFill="1" applyBorder="1" applyAlignment="1">
      <alignment horizontal="center" vertical="center"/>
    </xf>
    <xf numFmtId="0" fontId="5" fillId="2" borderId="6" xfId="0" applyFont="1" applyFill="1" applyBorder="1">
      <alignment vertical="center"/>
    </xf>
    <xf numFmtId="0" fontId="5" fillId="0" borderId="6" xfId="0" applyFont="1" applyBorder="1">
      <alignment vertical="center"/>
    </xf>
    <xf numFmtId="0" fontId="5" fillId="2" borderId="6" xfId="0" applyFont="1" applyFill="1" applyBorder="1" applyAlignment="1">
      <alignment vertical="center" wrapText="1"/>
    </xf>
    <xf numFmtId="0" fontId="64" fillId="2" borderId="0" xfId="0" applyFont="1" applyFill="1">
      <alignment vertical="center"/>
    </xf>
    <xf numFmtId="0" fontId="64" fillId="0" borderId="0" xfId="0" applyFont="1">
      <alignment vertical="center"/>
    </xf>
    <xf numFmtId="0" fontId="65" fillId="2" borderId="0" xfId="0" applyFont="1" applyFill="1">
      <alignment vertical="center"/>
    </xf>
    <xf numFmtId="0" fontId="7" fillId="2" borderId="0" xfId="1" applyFont="1" applyFill="1" applyAlignment="1">
      <alignment vertical="center"/>
    </xf>
    <xf numFmtId="0" fontId="4" fillId="2" borderId="0" xfId="0" applyFont="1" applyFill="1" applyAlignment="1">
      <alignment horizontal="center" vertical="center"/>
    </xf>
    <xf numFmtId="0" fontId="67" fillId="6" borderId="0" xfId="0" applyFont="1" applyFill="1" applyAlignment="1">
      <alignment horizontal="left" vertical="center"/>
    </xf>
    <xf numFmtId="0" fontId="8" fillId="6" borderId="0" xfId="0" applyFont="1" applyFill="1" applyAlignment="1">
      <alignment horizontal="left" vertical="center"/>
    </xf>
    <xf numFmtId="0" fontId="3" fillId="6" borderId="0" xfId="0" applyFont="1" applyFill="1" applyAlignment="1">
      <alignment horizontal="center" vertical="center"/>
    </xf>
    <xf numFmtId="0" fontId="5" fillId="6" borderId="0" xfId="0" applyFont="1" applyFill="1" applyAlignment="1">
      <alignment horizontal="left" vertical="center"/>
    </xf>
    <xf numFmtId="0" fontId="3" fillId="6" borderId="0" xfId="0" applyFont="1" applyFill="1" applyAlignment="1">
      <alignment horizontal="left" vertical="center"/>
    </xf>
    <xf numFmtId="0" fontId="68" fillId="2" borderId="0" xfId="0" applyFont="1" applyFill="1">
      <alignment vertical="center"/>
    </xf>
    <xf numFmtId="0" fontId="59" fillId="2" borderId="0" xfId="0" applyFont="1" applyFill="1">
      <alignment vertical="center"/>
    </xf>
    <xf numFmtId="0" fontId="59" fillId="6" borderId="0" xfId="0" applyFont="1" applyFill="1" applyAlignment="1">
      <alignment horizontal="left" vertical="center"/>
    </xf>
    <xf numFmtId="0" fontId="59" fillId="6" borderId="0" xfId="0" applyFont="1" applyFill="1" applyAlignment="1">
      <alignment horizontal="center" vertical="center"/>
    </xf>
    <xf numFmtId="0" fontId="59" fillId="6" borderId="0" xfId="0" applyFont="1" applyFill="1">
      <alignment vertical="center"/>
    </xf>
    <xf numFmtId="0" fontId="59" fillId="0" borderId="0" xfId="0" applyFont="1">
      <alignment vertical="center"/>
    </xf>
    <xf numFmtId="0" fontId="3" fillId="3" borderId="0" xfId="0" applyFont="1" applyFill="1">
      <alignment vertical="center"/>
    </xf>
    <xf numFmtId="0" fontId="5" fillId="3" borderId="0" xfId="0" applyFont="1" applyFill="1" applyAlignment="1">
      <alignment horizontal="left" vertical="center"/>
    </xf>
    <xf numFmtId="0" fontId="9" fillId="3" borderId="0" xfId="1" applyFont="1" applyFill="1" applyBorder="1" applyAlignment="1">
      <alignment vertical="center"/>
    </xf>
    <xf numFmtId="0" fontId="10" fillId="3" borderId="0" xfId="0" applyFont="1" applyFill="1">
      <alignment vertical="center"/>
    </xf>
    <xf numFmtId="0" fontId="9" fillId="2" borderId="0" xfId="1" applyFont="1" applyFill="1" applyBorder="1" applyAlignment="1">
      <alignment vertical="center"/>
    </xf>
    <xf numFmtId="0" fontId="5" fillId="2" borderId="0" xfId="0" applyFont="1" applyFill="1" applyAlignment="1">
      <alignment horizontal="center" vertical="center"/>
    </xf>
    <xf numFmtId="0" fontId="67" fillId="7" borderId="0" xfId="0" applyFont="1" applyFill="1" applyAlignment="1">
      <alignment horizontal="left" vertical="center"/>
    </xf>
    <xf numFmtId="0" fontId="69" fillId="7" borderId="0" xfId="0" applyFont="1" applyFill="1" applyAlignment="1">
      <alignment horizontal="left" vertical="center"/>
    </xf>
    <xf numFmtId="0" fontId="59" fillId="7" borderId="0" xfId="0" applyFont="1" applyFill="1" applyAlignment="1">
      <alignment horizontal="center" vertical="center"/>
    </xf>
    <xf numFmtId="0" fontId="11" fillId="7" borderId="0" xfId="0" applyFont="1" applyFill="1" applyAlignment="1">
      <alignment horizontal="left" vertical="center"/>
    </xf>
    <xf numFmtId="0" fontId="59" fillId="7" borderId="0" xfId="0" applyFont="1" applyFill="1" applyAlignment="1">
      <alignment horizontal="left" vertical="center"/>
    </xf>
    <xf numFmtId="0" fontId="59" fillId="7" borderId="0" xfId="0" applyFont="1"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10" fillId="2" borderId="0" xfId="0" applyFont="1" applyFill="1">
      <alignment vertical="center"/>
    </xf>
    <xf numFmtId="0" fontId="12" fillId="8" borderId="0" xfId="1" applyFont="1" applyFill="1" applyBorder="1" applyAlignment="1">
      <alignment horizontal="left" vertical="center"/>
    </xf>
    <xf numFmtId="0" fontId="12" fillId="8" borderId="0" xfId="1" applyFont="1" applyFill="1" applyBorder="1" applyAlignment="1">
      <alignment horizontal="center" vertical="center"/>
    </xf>
    <xf numFmtId="0" fontId="3" fillId="8" borderId="0" xfId="0" applyFont="1" applyFill="1" applyAlignment="1">
      <alignment horizontal="center" vertical="center"/>
    </xf>
    <xf numFmtId="0" fontId="5" fillId="8" borderId="0" xfId="0" applyFont="1" applyFill="1">
      <alignment vertical="center"/>
    </xf>
    <xf numFmtId="0" fontId="3" fillId="8" borderId="0" xfId="0" applyFont="1" applyFill="1">
      <alignment vertical="center"/>
    </xf>
    <xf numFmtId="0" fontId="70" fillId="2" borderId="0" xfId="1" applyFont="1" applyFill="1" applyBorder="1" applyAlignment="1">
      <alignment horizontal="center" vertical="center"/>
    </xf>
    <xf numFmtId="0" fontId="5" fillId="3" borderId="0" xfId="0" applyFont="1" applyFill="1">
      <alignment vertical="center"/>
    </xf>
    <xf numFmtId="0" fontId="4" fillId="3" borderId="12" xfId="27" applyFont="1" applyFill="1" applyBorder="1" applyAlignment="1">
      <alignment horizontal="right" vertical="center"/>
    </xf>
    <xf numFmtId="0" fontId="4" fillId="3" borderId="13" xfId="27" applyFont="1" applyFill="1" applyBorder="1" applyAlignment="1">
      <alignment horizontal="left" vertical="center"/>
    </xf>
    <xf numFmtId="49" fontId="4" fillId="3" borderId="13" xfId="27" applyNumberFormat="1" applyFont="1" applyFill="1" applyBorder="1" applyAlignment="1">
      <alignment horizontal="left" vertical="center"/>
    </xf>
    <xf numFmtId="176" fontId="5" fillId="3" borderId="12" xfId="27" applyNumberFormat="1" applyFont="1" applyFill="1" applyBorder="1" applyAlignment="1">
      <alignment horizontal="right" vertical="center"/>
    </xf>
    <xf numFmtId="0" fontId="5" fillId="3" borderId="13" xfId="27" applyFont="1" applyFill="1" applyBorder="1" applyAlignment="1">
      <alignment vertical="center"/>
    </xf>
    <xf numFmtId="176" fontId="5" fillId="3" borderId="40" xfId="27" applyNumberFormat="1" applyFont="1" applyFill="1" applyBorder="1" applyAlignment="1">
      <alignment horizontal="center" vertical="center"/>
    </xf>
    <xf numFmtId="176" fontId="5" fillId="3" borderId="52" xfId="27" applyNumberFormat="1" applyFont="1" applyFill="1" applyBorder="1" applyAlignment="1">
      <alignment horizontal="center" vertical="center"/>
    </xf>
    <xf numFmtId="176" fontId="5" fillId="4" borderId="15" xfId="8" applyNumberFormat="1" applyFont="1" applyFill="1" applyBorder="1" applyAlignment="1">
      <alignment horizontal="center" vertical="center" shrinkToFit="1"/>
    </xf>
    <xf numFmtId="176" fontId="20" fillId="2" borderId="0" xfId="27" applyNumberFormat="1" applyFont="1" applyFill="1" applyAlignment="1">
      <alignment vertical="center"/>
    </xf>
    <xf numFmtId="49" fontId="43" fillId="2" borderId="0" xfId="27" applyNumberFormat="1" applyFont="1" applyFill="1" applyAlignment="1">
      <alignment horizontal="left" vertical="center"/>
    </xf>
    <xf numFmtId="176" fontId="21" fillId="3" borderId="12" xfId="27" applyNumberFormat="1" applyFont="1" applyFill="1" applyBorder="1" applyAlignment="1">
      <alignment horizontal="right" vertical="center"/>
    </xf>
    <xf numFmtId="49" fontId="21" fillId="3" borderId="13" xfId="27" applyNumberFormat="1" applyFont="1" applyFill="1" applyBorder="1" applyAlignment="1">
      <alignment horizontal="center" vertical="center"/>
    </xf>
    <xf numFmtId="49" fontId="43" fillId="2" borderId="0" xfId="27" applyNumberFormat="1" applyFont="1" applyFill="1" applyAlignment="1">
      <alignment vertical="center" shrinkToFit="1"/>
    </xf>
    <xf numFmtId="49" fontId="8" fillId="2" borderId="0" xfId="27" applyNumberFormat="1" applyFont="1" applyFill="1" applyAlignment="1">
      <alignment horizontal="left" vertical="center"/>
    </xf>
    <xf numFmtId="0" fontId="21" fillId="3" borderId="12" xfId="27" applyFont="1" applyFill="1" applyBorder="1" applyAlignment="1">
      <alignment horizontal="right" vertical="center"/>
    </xf>
    <xf numFmtId="49" fontId="21" fillId="3" borderId="13" xfId="27" applyNumberFormat="1" applyFont="1" applyFill="1" applyBorder="1" applyAlignment="1">
      <alignment horizontal="left" vertical="center"/>
    </xf>
    <xf numFmtId="176" fontId="23" fillId="3" borderId="23" xfId="3" applyNumberFormat="1" applyFont="1" applyFill="1" applyBorder="1" applyAlignment="1">
      <alignment horizontal="center" vertical="center"/>
    </xf>
    <xf numFmtId="176" fontId="23" fillId="3" borderId="9" xfId="3" applyNumberFormat="1" applyFont="1" applyFill="1" applyBorder="1" applyAlignment="1">
      <alignment horizontal="center" vertical="center"/>
    </xf>
    <xf numFmtId="0" fontId="4" fillId="3" borderId="9" xfId="27" applyFont="1" applyFill="1" applyBorder="1" applyAlignment="1">
      <alignment horizontal="center" vertical="center" shrinkToFit="1"/>
    </xf>
    <xf numFmtId="49" fontId="5" fillId="2" borderId="10" xfId="4" applyNumberFormat="1" applyFont="1" applyFill="1" applyBorder="1" applyAlignment="1">
      <alignment vertical="center" shrinkToFit="1"/>
    </xf>
    <xf numFmtId="0" fontId="3" fillId="4" borderId="9" xfId="8" applyFont="1" applyFill="1" applyBorder="1" applyAlignment="1">
      <alignment horizontal="center" vertical="center"/>
    </xf>
    <xf numFmtId="0" fontId="21" fillId="3" borderId="9" xfId="8" applyFont="1" applyFill="1" applyBorder="1" applyAlignment="1">
      <alignment horizontal="center" vertical="center" shrinkToFit="1"/>
    </xf>
    <xf numFmtId="176" fontId="5" fillId="4" borderId="15" xfId="27" applyNumberFormat="1" applyFont="1" applyFill="1" applyBorder="1" applyAlignment="1">
      <alignment horizontal="center" vertical="center" shrinkToFit="1"/>
    </xf>
    <xf numFmtId="176" fontId="5" fillId="3" borderId="69" xfId="27" applyNumberFormat="1" applyFont="1" applyFill="1" applyBorder="1" applyAlignment="1">
      <alignment horizontal="right" vertical="center" shrinkToFit="1"/>
    </xf>
    <xf numFmtId="176" fontId="5" fillId="3" borderId="106" xfId="27" applyNumberFormat="1" applyFont="1" applyFill="1" applyBorder="1" applyAlignment="1">
      <alignment horizontal="right" vertical="center" shrinkToFit="1"/>
    </xf>
    <xf numFmtId="176" fontId="23" fillId="2" borderId="7" xfId="8" applyNumberFormat="1" applyFont="1" applyFill="1" applyBorder="1" applyAlignment="1">
      <alignment vertical="center" shrinkToFit="1"/>
    </xf>
    <xf numFmtId="38" fontId="37" fillId="2" borderId="7" xfId="8" applyNumberFormat="1" applyFont="1" applyFill="1" applyBorder="1" applyAlignment="1">
      <alignment horizontal="right" vertical="center" shrinkToFit="1"/>
    </xf>
    <xf numFmtId="176" fontId="23" fillId="2" borderId="8" xfId="8" applyNumberFormat="1" applyFont="1" applyFill="1" applyBorder="1" applyAlignment="1">
      <alignment vertical="center" shrinkToFit="1"/>
    </xf>
    <xf numFmtId="38" fontId="37" fillId="2" borderId="8" xfId="8" applyNumberFormat="1" applyFont="1" applyFill="1" applyBorder="1" applyAlignment="1">
      <alignment horizontal="right" vertical="center" shrinkToFit="1"/>
    </xf>
    <xf numFmtId="176" fontId="23" fillId="2" borderId="37" xfId="8" applyNumberFormat="1" applyFont="1" applyFill="1" applyBorder="1" applyAlignment="1">
      <alignment vertical="center" shrinkToFit="1"/>
    </xf>
    <xf numFmtId="38" fontId="37" fillId="2" borderId="37" xfId="8" applyNumberFormat="1" applyFont="1" applyFill="1" applyBorder="1" applyAlignment="1">
      <alignment horizontal="right" vertical="center" shrinkToFit="1"/>
    </xf>
    <xf numFmtId="176" fontId="23" fillId="2" borderId="9" xfId="8" applyNumberFormat="1" applyFont="1" applyFill="1" applyBorder="1" applyAlignment="1">
      <alignment vertical="center" shrinkToFit="1"/>
    </xf>
    <xf numFmtId="38" fontId="37" fillId="2" borderId="9" xfId="8" applyNumberFormat="1" applyFont="1" applyFill="1" applyBorder="1" applyAlignment="1">
      <alignment horizontal="right" vertical="center" shrinkToFit="1"/>
    </xf>
    <xf numFmtId="38" fontId="37" fillId="2" borderId="9" xfId="19" applyFont="1" applyFill="1" applyBorder="1" applyAlignment="1">
      <alignment horizontal="right" vertical="center" shrinkToFit="1"/>
    </xf>
    <xf numFmtId="184" fontId="37" fillId="2" borderId="8" xfId="8" applyNumberFormat="1" applyFont="1" applyFill="1" applyBorder="1" applyAlignment="1">
      <alignment horizontal="right" vertical="center" shrinkToFit="1"/>
    </xf>
    <xf numFmtId="176" fontId="23" fillId="2" borderId="9" xfId="8" applyNumberFormat="1" applyFont="1" applyFill="1" applyBorder="1" applyAlignment="1">
      <alignment horizontal="center" vertical="center" shrinkToFit="1"/>
    </xf>
    <xf numFmtId="184" fontId="37" fillId="2" borderId="9" xfId="8" applyNumberFormat="1" applyFont="1" applyFill="1" applyBorder="1" applyAlignment="1">
      <alignment horizontal="right" vertical="center"/>
    </xf>
    <xf numFmtId="184" fontId="37" fillId="2" borderId="9" xfId="19" applyNumberFormat="1" applyFont="1" applyFill="1" applyBorder="1" applyAlignment="1">
      <alignment horizontal="right" vertical="center"/>
    </xf>
    <xf numFmtId="0" fontId="5" fillId="4" borderId="9" xfId="8" applyFont="1" applyFill="1" applyBorder="1" applyAlignment="1">
      <alignment horizontal="center" vertical="center"/>
    </xf>
    <xf numFmtId="0" fontId="3" fillId="3" borderId="9" xfId="8" applyFont="1" applyFill="1" applyBorder="1" applyAlignment="1">
      <alignment horizontal="center" vertical="center"/>
    </xf>
    <xf numFmtId="176" fontId="21" fillId="3" borderId="9" xfId="8" applyNumberFormat="1" applyFont="1" applyFill="1" applyBorder="1" applyAlignment="1">
      <alignment horizontal="center" vertical="center"/>
    </xf>
    <xf numFmtId="0" fontId="21" fillId="3" borderId="5" xfId="8" applyFont="1" applyFill="1" applyBorder="1" applyAlignment="1">
      <alignment horizontal="center" vertical="center"/>
    </xf>
    <xf numFmtId="176" fontId="21" fillId="2" borderId="20" xfId="8" applyNumberFormat="1" applyFont="1" applyFill="1" applyBorder="1" applyAlignment="1">
      <alignment horizontal="right" vertical="center" shrinkToFit="1"/>
    </xf>
    <xf numFmtId="177" fontId="21" fillId="2" borderId="21" xfId="8" applyNumberFormat="1" applyFont="1" applyFill="1" applyBorder="1" applyAlignment="1">
      <alignment horizontal="right" vertical="center" shrinkToFit="1"/>
    </xf>
    <xf numFmtId="0" fontId="21" fillId="3" borderId="9" xfId="8" applyFont="1" applyFill="1" applyBorder="1" applyAlignment="1">
      <alignment horizontal="center" vertical="center"/>
    </xf>
    <xf numFmtId="0" fontId="21" fillId="2" borderId="13" xfId="8" applyFont="1" applyFill="1" applyBorder="1" applyAlignment="1">
      <alignment horizontal="right" vertical="center"/>
    </xf>
    <xf numFmtId="49" fontId="21" fillId="2" borderId="20" xfId="8" applyNumberFormat="1" applyFont="1" applyFill="1" applyBorder="1" applyAlignment="1">
      <alignment horizontal="right" vertical="center"/>
    </xf>
    <xf numFmtId="0" fontId="4" fillId="2" borderId="8" xfId="3" applyFont="1" applyFill="1" applyBorder="1" applyAlignment="1">
      <alignment horizontal="left" vertical="center" wrapText="1"/>
    </xf>
    <xf numFmtId="49" fontId="4" fillId="2" borderId="8" xfId="3" applyNumberFormat="1" applyFont="1" applyFill="1" applyBorder="1" applyAlignment="1">
      <alignment vertical="center"/>
    </xf>
    <xf numFmtId="0" fontId="4" fillId="2" borderId="37" xfId="0" applyFont="1" applyFill="1" applyBorder="1">
      <alignment vertical="center"/>
    </xf>
    <xf numFmtId="49" fontId="4" fillId="2" borderId="37" xfId="3" applyNumberFormat="1" applyFont="1" applyFill="1" applyBorder="1" applyAlignment="1">
      <alignment vertical="center"/>
    </xf>
    <xf numFmtId="2" fontId="21" fillId="2" borderId="16" xfId="27" applyNumberFormat="1" applyFont="1" applyFill="1" applyBorder="1" applyAlignment="1">
      <alignment horizontal="right" vertical="center"/>
    </xf>
    <xf numFmtId="2" fontId="21" fillId="2" borderId="18" xfId="27" applyNumberFormat="1" applyFont="1" applyFill="1" applyBorder="1" applyAlignment="1">
      <alignment horizontal="right" vertical="center"/>
    </xf>
    <xf numFmtId="0" fontId="23" fillId="3" borderId="7" xfId="27" applyFont="1" applyFill="1" applyBorder="1" applyAlignment="1">
      <alignment horizontal="center" vertical="center"/>
    </xf>
    <xf numFmtId="0" fontId="23" fillId="3" borderId="8" xfId="27" applyFont="1" applyFill="1" applyBorder="1" applyAlignment="1">
      <alignment horizontal="center" vertical="center"/>
    </xf>
    <xf numFmtId="176" fontId="23" fillId="3" borderId="8" xfId="27" applyNumberFormat="1" applyFont="1" applyFill="1" applyBorder="1" applyAlignment="1">
      <alignment horizontal="center" vertical="center"/>
    </xf>
    <xf numFmtId="0" fontId="23" fillId="3" borderId="9" xfId="27" applyFont="1" applyFill="1" applyBorder="1" applyAlignment="1">
      <alignment horizontal="center" vertical="center"/>
    </xf>
    <xf numFmtId="176" fontId="23" fillId="3" borderId="7" xfId="27" applyNumberFormat="1" applyFont="1" applyFill="1" applyBorder="1" applyAlignment="1">
      <alignment horizontal="center" vertical="center"/>
    </xf>
    <xf numFmtId="184" fontId="23" fillId="2" borderId="81" xfId="27" applyNumberFormat="1" applyFont="1" applyFill="1" applyBorder="1" applyAlignment="1">
      <alignment horizontal="center" vertical="center"/>
    </xf>
    <xf numFmtId="184" fontId="23" fillId="2" borderId="67" xfId="27" applyNumberFormat="1" applyFont="1" applyFill="1" applyBorder="1" applyAlignment="1">
      <alignment horizontal="center" vertical="center"/>
    </xf>
    <xf numFmtId="184" fontId="4" fillId="2" borderId="30" xfId="27" applyNumberFormat="1" applyFont="1" applyFill="1" applyBorder="1" applyAlignment="1">
      <alignment horizontal="right" vertical="center" wrapText="1"/>
    </xf>
    <xf numFmtId="49" fontId="23" fillId="2" borderId="81" xfId="27" applyNumberFormat="1" applyFont="1" applyFill="1" applyBorder="1" applyAlignment="1">
      <alignment horizontal="center" vertical="center" wrapText="1"/>
    </xf>
    <xf numFmtId="49" fontId="23" fillId="2" borderId="67" xfId="27" applyNumberFormat="1" applyFont="1" applyFill="1" applyBorder="1" applyAlignment="1">
      <alignment horizontal="center" vertical="center" wrapText="1"/>
    </xf>
    <xf numFmtId="184" fontId="4" fillId="2" borderId="112" xfId="27" applyNumberFormat="1" applyFont="1" applyFill="1" applyBorder="1" applyAlignment="1">
      <alignment horizontal="right" vertical="center" wrapText="1"/>
    </xf>
    <xf numFmtId="184" fontId="4" fillId="2" borderId="114" xfId="27" applyNumberFormat="1" applyFont="1" applyFill="1" applyBorder="1" applyAlignment="1">
      <alignment horizontal="right" vertical="center" wrapText="1"/>
    </xf>
    <xf numFmtId="184" fontId="4" fillId="2" borderId="97" xfId="27" applyNumberFormat="1" applyFont="1" applyFill="1" applyBorder="1" applyAlignment="1">
      <alignment horizontal="right" vertical="center" wrapText="1"/>
    </xf>
    <xf numFmtId="49" fontId="23" fillId="2" borderId="113" xfId="27" applyNumberFormat="1" applyFont="1" applyFill="1" applyBorder="1" applyAlignment="1">
      <alignment horizontal="center" vertical="center" wrapText="1"/>
    </xf>
    <xf numFmtId="49" fontId="23" fillId="2" borderId="82" xfId="27" applyNumberFormat="1" applyFont="1" applyFill="1" applyBorder="1" applyAlignment="1">
      <alignment horizontal="center" vertical="center" wrapText="1"/>
    </xf>
    <xf numFmtId="49" fontId="23" fillId="2" borderId="83" xfId="27" applyNumberFormat="1" applyFont="1" applyFill="1" applyBorder="1" applyAlignment="1">
      <alignment horizontal="center" vertical="center" wrapText="1"/>
    </xf>
    <xf numFmtId="49" fontId="3" fillId="2" borderId="5" xfId="27" applyNumberFormat="1" applyFont="1" applyFill="1" applyBorder="1" applyAlignment="1">
      <alignment horizontal="left" vertical="center"/>
    </xf>
    <xf numFmtId="0" fontId="4" fillId="3" borderId="9" xfId="27" applyFont="1" applyFill="1" applyBorder="1" applyAlignment="1">
      <alignment horizontal="center" vertical="center"/>
    </xf>
    <xf numFmtId="0" fontId="23" fillId="3" borderId="9" xfId="2" applyFont="1" applyFill="1" applyBorder="1" applyAlignment="1">
      <alignment horizontal="center" vertical="center"/>
    </xf>
    <xf numFmtId="38" fontId="21" fillId="2" borderId="9" xfId="2" applyNumberFormat="1" applyFont="1" applyFill="1" applyBorder="1" applyAlignment="1">
      <alignment horizontal="right" vertical="center"/>
    </xf>
    <xf numFmtId="0" fontId="21" fillId="3" borderId="9" xfId="2" applyFont="1" applyFill="1" applyBorder="1" applyAlignment="1">
      <alignment horizontal="center" vertical="center"/>
    </xf>
    <xf numFmtId="0" fontId="3" fillId="2" borderId="0" xfId="0" applyFont="1" applyFill="1" applyAlignment="1">
      <alignment horizontal="right" vertical="center"/>
    </xf>
    <xf numFmtId="176" fontId="21" fillId="2" borderId="26" xfId="8" applyNumberFormat="1" applyFont="1" applyFill="1" applyBorder="1" applyAlignment="1">
      <alignment vertical="center"/>
    </xf>
    <xf numFmtId="176" fontId="21" fillId="2" borderId="21" xfId="8" applyNumberFormat="1" applyFont="1" applyFill="1" applyBorder="1" applyAlignment="1">
      <alignment vertical="center"/>
    </xf>
    <xf numFmtId="176" fontId="23" fillId="4" borderId="72" xfId="27" applyNumberFormat="1" applyFont="1" applyFill="1" applyBorder="1" applyAlignment="1">
      <alignment horizontal="center" vertical="center"/>
    </xf>
    <xf numFmtId="176" fontId="23" fillId="4" borderId="53" xfId="27" applyNumberFormat="1" applyFont="1" applyFill="1" applyBorder="1" applyAlignment="1">
      <alignment horizontal="center" vertical="center"/>
    </xf>
    <xf numFmtId="49" fontId="4" fillId="2" borderId="0" xfId="8" applyNumberFormat="1" applyFont="1" applyFill="1" applyAlignment="1">
      <alignment horizontal="left" vertical="center" wrapText="1"/>
    </xf>
    <xf numFmtId="49" fontId="3" fillId="4" borderId="6" xfId="8" applyNumberFormat="1" applyFont="1" applyFill="1" applyBorder="1" applyAlignment="1">
      <alignment horizontal="center" vertical="center"/>
    </xf>
    <xf numFmtId="0" fontId="1" fillId="0" borderId="0" xfId="9">
      <alignment vertical="center"/>
    </xf>
    <xf numFmtId="38" fontId="4" fillId="0" borderId="9" xfId="27" applyNumberFormat="1" applyFont="1" applyBorder="1" applyAlignment="1">
      <alignment horizontal="right" vertical="center"/>
    </xf>
    <xf numFmtId="0" fontId="4" fillId="0" borderId="9" xfId="27" applyFont="1" applyBorder="1" applyAlignment="1">
      <alignment horizontal="right" vertical="center"/>
    </xf>
    <xf numFmtId="176" fontId="4" fillId="0" borderId="9" xfId="27" applyNumberFormat="1" applyFont="1" applyBorder="1" applyAlignment="1">
      <alignment horizontal="right" vertical="center"/>
    </xf>
    <xf numFmtId="0" fontId="23" fillId="0" borderId="20" xfId="27" applyFont="1" applyBorder="1" applyAlignment="1">
      <alignment horizontal="right" vertical="center"/>
    </xf>
    <xf numFmtId="0" fontId="23" fillId="0" borderId="65" xfId="27" applyFont="1" applyBorder="1" applyAlignment="1">
      <alignment horizontal="right" vertical="center"/>
    </xf>
    <xf numFmtId="3" fontId="23" fillId="0" borderId="21" xfId="27" applyNumberFormat="1" applyFont="1" applyBorder="1" applyAlignment="1">
      <alignment horizontal="right" vertical="center" shrinkToFit="1"/>
    </xf>
    <xf numFmtId="0" fontId="23" fillId="0" borderId="47" xfId="27" applyFont="1" applyBorder="1" applyAlignment="1">
      <alignment horizontal="right" vertical="center"/>
    </xf>
    <xf numFmtId="0" fontId="23" fillId="0" borderId="48" xfId="27" applyFont="1" applyBorder="1" applyAlignment="1">
      <alignment horizontal="right" vertical="center"/>
    </xf>
    <xf numFmtId="176" fontId="23" fillId="0" borderId="69" xfId="27" applyNumberFormat="1" applyFont="1" applyBorder="1" applyAlignment="1">
      <alignment horizontal="right" vertical="center" shrinkToFit="1"/>
    </xf>
    <xf numFmtId="177" fontId="23" fillId="0" borderId="20" xfId="27" applyNumberFormat="1" applyFont="1" applyBorder="1" applyAlignment="1">
      <alignment vertical="center"/>
    </xf>
    <xf numFmtId="177" fontId="23" fillId="0" borderId="65" xfId="27" applyNumberFormat="1" applyFont="1" applyBorder="1" applyAlignment="1">
      <alignment vertical="center"/>
    </xf>
    <xf numFmtId="177" fontId="23" fillId="0" borderId="21" xfId="27" applyNumberFormat="1" applyFont="1" applyBorder="1" applyAlignment="1">
      <alignment vertical="center" shrinkToFit="1"/>
    </xf>
    <xf numFmtId="177" fontId="23" fillId="0" borderId="47" xfId="27" applyNumberFormat="1" applyFont="1" applyBorder="1" applyAlignment="1">
      <alignment horizontal="right" vertical="center"/>
    </xf>
    <xf numFmtId="177" fontId="23" fillId="0" borderId="48" xfId="27" applyNumberFormat="1" applyFont="1" applyBorder="1" applyAlignment="1">
      <alignment horizontal="right" vertical="center"/>
    </xf>
    <xf numFmtId="181" fontId="23" fillId="0" borderId="48" xfId="27" applyNumberFormat="1" applyFont="1" applyBorder="1" applyAlignment="1">
      <alignment horizontal="right" vertical="center"/>
    </xf>
    <xf numFmtId="181" fontId="23" fillId="0" borderId="48" xfId="27" applyNumberFormat="1" applyFont="1" applyBorder="1" applyAlignment="1">
      <alignment vertical="center"/>
    </xf>
    <xf numFmtId="181" fontId="23" fillId="0" borderId="69" xfId="27" applyNumberFormat="1" applyFont="1" applyBorder="1" applyAlignment="1">
      <alignment vertical="center" shrinkToFit="1"/>
    </xf>
    <xf numFmtId="176" fontId="5" fillId="0" borderId="9" xfId="27" applyNumberFormat="1" applyFont="1" applyBorder="1" applyAlignment="1">
      <alignment horizontal="right" vertical="center"/>
    </xf>
    <xf numFmtId="38" fontId="5" fillId="0" borderId="9" xfId="27" applyNumberFormat="1" applyFont="1" applyBorder="1" applyAlignment="1">
      <alignment horizontal="right" vertical="center"/>
    </xf>
    <xf numFmtId="38" fontId="5" fillId="0" borderId="9" xfId="27" applyNumberFormat="1" applyFont="1" applyBorder="1" applyAlignment="1">
      <alignment horizontal="right" vertical="center" shrinkToFit="1"/>
    </xf>
    <xf numFmtId="38" fontId="5" fillId="0" borderId="62" xfId="27" applyNumberFormat="1" applyFont="1" applyBorder="1" applyAlignment="1">
      <alignment horizontal="right" vertical="center" shrinkToFit="1"/>
    </xf>
    <xf numFmtId="38" fontId="5" fillId="0" borderId="65" xfId="27" applyNumberFormat="1" applyFont="1" applyBorder="1" applyAlignment="1">
      <alignment horizontal="right" vertical="center" shrinkToFit="1"/>
    </xf>
    <xf numFmtId="38" fontId="5" fillId="0" borderId="21" xfId="27" applyNumberFormat="1" applyFont="1" applyBorder="1" applyAlignment="1">
      <alignment horizontal="right" vertical="center" shrinkToFit="1"/>
    </xf>
    <xf numFmtId="177" fontId="5" fillId="0" borderId="9" xfId="27" applyNumberFormat="1" applyFont="1" applyBorder="1" applyAlignment="1">
      <alignment horizontal="right" vertical="center" shrinkToFit="1"/>
    </xf>
    <xf numFmtId="177" fontId="5" fillId="0" borderId="62" xfId="27" applyNumberFormat="1" applyFont="1" applyBorder="1" applyAlignment="1">
      <alignment horizontal="right" vertical="center" shrinkToFit="1"/>
    </xf>
    <xf numFmtId="177" fontId="5" fillId="0" borderId="65" xfId="27" applyNumberFormat="1" applyFont="1" applyBorder="1" applyAlignment="1">
      <alignment horizontal="right" vertical="center" shrinkToFit="1"/>
    </xf>
    <xf numFmtId="177" fontId="5" fillId="0" borderId="21" xfId="27" applyNumberFormat="1" applyFont="1" applyBorder="1" applyAlignment="1">
      <alignment horizontal="right" vertical="center" shrinkToFit="1"/>
    </xf>
    <xf numFmtId="176" fontId="5" fillId="0" borderId="39" xfId="27" applyNumberFormat="1" applyFont="1" applyBorder="1" applyAlignment="1">
      <alignment horizontal="right" vertical="center"/>
    </xf>
    <xf numFmtId="38" fontId="5" fillId="0" borderId="2" xfId="27" applyNumberFormat="1" applyFont="1" applyBorder="1" applyAlignment="1">
      <alignment horizontal="right" vertical="center"/>
    </xf>
    <xf numFmtId="185" fontId="5" fillId="0" borderId="39" xfId="27" applyNumberFormat="1" applyFont="1" applyBorder="1" applyAlignment="1">
      <alignment horizontal="right" vertical="center" shrinkToFit="1"/>
    </xf>
    <xf numFmtId="185" fontId="5" fillId="0" borderId="113" xfId="27" applyNumberFormat="1" applyFont="1" applyBorder="1" applyAlignment="1">
      <alignment horizontal="right" vertical="center" shrinkToFit="1"/>
    </xf>
    <xf numFmtId="185" fontId="5" fillId="0" borderId="67" xfId="27" applyNumberFormat="1" applyFont="1" applyBorder="1" applyAlignment="1">
      <alignment horizontal="right" vertical="center" shrinkToFit="1"/>
    </xf>
    <xf numFmtId="185" fontId="57" fillId="0" borderId="67" xfId="27" applyNumberFormat="1" applyFont="1" applyBorder="1" applyAlignment="1">
      <alignment horizontal="right" vertical="center" shrinkToFit="1"/>
    </xf>
    <xf numFmtId="185" fontId="5" fillId="0" borderId="68" xfId="27" applyNumberFormat="1" applyFont="1" applyBorder="1" applyAlignment="1">
      <alignment horizontal="right" vertical="center" shrinkToFit="1"/>
    </xf>
    <xf numFmtId="38" fontId="5" fillId="0" borderId="0" xfId="27" applyNumberFormat="1" applyFont="1" applyAlignment="1">
      <alignment horizontal="right" vertical="center"/>
    </xf>
    <xf numFmtId="176" fontId="5" fillId="0" borderId="5" xfId="27" applyNumberFormat="1" applyFont="1" applyBorder="1" applyAlignment="1">
      <alignment horizontal="center" vertical="center"/>
    </xf>
    <xf numFmtId="182" fontId="5" fillId="0" borderId="5" xfId="27" applyNumberFormat="1" applyFont="1" applyBorder="1" applyAlignment="1">
      <alignment horizontal="center" vertical="center"/>
    </xf>
    <xf numFmtId="176" fontId="5" fillId="0" borderId="112" xfId="27" applyNumberFormat="1" applyFont="1" applyBorder="1" applyAlignment="1">
      <alignment horizontal="right" vertical="center"/>
    </xf>
    <xf numFmtId="176" fontId="5" fillId="0" borderId="48" xfId="27" applyNumberFormat="1" applyFont="1" applyBorder="1" applyAlignment="1">
      <alignment horizontal="right" vertical="center"/>
    </xf>
    <xf numFmtId="176" fontId="5" fillId="0" borderId="69" xfId="27" applyNumberFormat="1" applyFont="1" applyBorder="1" applyAlignment="1">
      <alignment horizontal="right" vertical="center"/>
    </xf>
    <xf numFmtId="182" fontId="5" fillId="0" borderId="0" xfId="27" applyNumberFormat="1" applyFont="1" applyAlignment="1">
      <alignment horizontal="center" vertical="center"/>
    </xf>
    <xf numFmtId="0" fontId="4" fillId="0" borderId="0" xfId="27" applyFont="1" applyAlignment="1">
      <alignment horizontal="left" vertical="center"/>
    </xf>
    <xf numFmtId="38" fontId="5" fillId="0" borderId="17" xfId="25" applyFont="1" applyFill="1" applyBorder="1" applyAlignment="1">
      <alignment horizontal="right" vertical="center" shrinkToFit="1"/>
    </xf>
    <xf numFmtId="38" fontId="5" fillId="0" borderId="19" xfId="25" applyFont="1" applyFill="1" applyBorder="1" applyAlignment="1">
      <alignment horizontal="right" vertical="center" shrinkToFit="1"/>
    </xf>
    <xf numFmtId="38" fontId="5" fillId="0" borderId="21" xfId="25" applyFont="1" applyFill="1" applyBorder="1" applyAlignment="1">
      <alignment horizontal="right" vertical="center" shrinkToFit="1"/>
    </xf>
    <xf numFmtId="49" fontId="43" fillId="2" borderId="0" xfId="8" applyNumberFormat="1" applyFont="1" applyFill="1"/>
    <xf numFmtId="49" fontId="4" fillId="2" borderId="0" xfId="8" applyNumberFormat="1" applyFont="1" applyFill="1" applyAlignment="1">
      <alignment vertical="center" wrapText="1"/>
    </xf>
    <xf numFmtId="49" fontId="4" fillId="2" borderId="0" xfId="8" applyNumberFormat="1" applyFont="1" applyFill="1" applyAlignment="1">
      <alignment horizontal="right" vertical="center"/>
    </xf>
    <xf numFmtId="49" fontId="5" fillId="4" borderId="14" xfId="8" applyNumberFormat="1" applyFont="1" applyFill="1" applyBorder="1" applyAlignment="1">
      <alignment horizontal="center" vertical="center" wrapText="1"/>
    </xf>
    <xf numFmtId="49" fontId="5" fillId="4" borderId="15" xfId="8" applyNumberFormat="1" applyFont="1" applyFill="1" applyBorder="1" applyAlignment="1">
      <alignment horizontal="center" vertical="center" wrapText="1"/>
    </xf>
    <xf numFmtId="0" fontId="21" fillId="4" borderId="7" xfId="8" applyFont="1" applyFill="1" applyBorder="1" applyAlignment="1">
      <alignment horizontal="center" vertical="center"/>
    </xf>
    <xf numFmtId="181" fontId="3" fillId="2" borderId="17" xfId="8" applyNumberFormat="1" applyFont="1" applyFill="1" applyBorder="1" applyAlignment="1">
      <alignment horizontal="right" vertical="center"/>
    </xf>
    <xf numFmtId="0" fontId="21" fillId="4" borderId="8" xfId="8" applyFont="1" applyFill="1" applyBorder="1" applyAlignment="1">
      <alignment horizontal="center" vertical="center"/>
    </xf>
    <xf numFmtId="181" fontId="3" fillId="2" borderId="19" xfId="8" applyNumberFormat="1" applyFont="1" applyFill="1" applyBorder="1" applyAlignment="1">
      <alignment horizontal="right" vertical="center"/>
    </xf>
    <xf numFmtId="0" fontId="21" fillId="4" borderId="23" xfId="8" applyFont="1" applyFill="1" applyBorder="1" applyAlignment="1">
      <alignment horizontal="center" vertical="center"/>
    </xf>
    <xf numFmtId="181" fontId="3" fillId="2" borderId="26" xfId="8" applyNumberFormat="1" applyFont="1" applyFill="1" applyBorder="1" applyAlignment="1">
      <alignment horizontal="right" vertical="center"/>
    </xf>
    <xf numFmtId="38" fontId="21" fillId="0" borderId="0" xfId="8" applyNumberFormat="1" applyFont="1" applyAlignment="1">
      <alignment vertical="center"/>
    </xf>
    <xf numFmtId="49" fontId="4" fillId="3" borderId="7" xfId="8" applyNumberFormat="1" applyFont="1" applyFill="1" applyBorder="1" applyAlignment="1">
      <alignment horizontal="center" vertical="center"/>
    </xf>
    <xf numFmtId="49" fontId="23" fillId="2" borderId="16" xfId="8" applyNumberFormat="1" applyFont="1" applyFill="1" applyBorder="1" applyAlignment="1">
      <alignment vertical="center" shrinkToFit="1"/>
    </xf>
    <xf numFmtId="38" fontId="23" fillId="2" borderId="17" xfId="8" applyNumberFormat="1" applyFont="1" applyFill="1" applyBorder="1" applyAlignment="1">
      <alignment horizontal="right" vertical="center" shrinkToFit="1"/>
    </xf>
    <xf numFmtId="49" fontId="4" fillId="3" borderId="8" xfId="8" applyNumberFormat="1" applyFont="1" applyFill="1" applyBorder="1" applyAlignment="1">
      <alignment horizontal="center" vertical="center"/>
    </xf>
    <xf numFmtId="49" fontId="23" fillId="2" borderId="18" xfId="8" applyNumberFormat="1" applyFont="1" applyFill="1" applyBorder="1" applyAlignment="1">
      <alignment vertical="center" shrinkToFit="1"/>
    </xf>
    <xf numFmtId="38" fontId="23" fillId="2" borderId="19" xfId="8" applyNumberFormat="1" applyFont="1" applyFill="1" applyBorder="1" applyAlignment="1">
      <alignment horizontal="right" vertical="center" shrinkToFit="1"/>
    </xf>
    <xf numFmtId="49" fontId="4" fillId="3" borderId="9" xfId="8" applyNumberFormat="1" applyFont="1" applyFill="1" applyBorder="1" applyAlignment="1">
      <alignment horizontal="center" vertical="center"/>
    </xf>
    <xf numFmtId="49" fontId="23" fillId="2" borderId="20" xfId="8" applyNumberFormat="1" applyFont="1" applyFill="1" applyBorder="1" applyAlignment="1">
      <alignment vertical="center" shrinkToFit="1"/>
    </xf>
    <xf numFmtId="38" fontId="23" fillId="2" borderId="21" xfId="8" applyNumberFormat="1" applyFont="1" applyFill="1" applyBorder="1" applyAlignment="1">
      <alignment horizontal="right" vertical="center" shrinkToFit="1"/>
    </xf>
    <xf numFmtId="49" fontId="23" fillId="2" borderId="0" xfId="8" applyNumberFormat="1" applyFont="1" applyFill="1" applyAlignment="1">
      <alignment vertical="center" shrinkToFit="1"/>
    </xf>
    <xf numFmtId="38" fontId="5" fillId="2" borderId="0" xfId="8" applyNumberFormat="1" applyFont="1" applyFill="1" applyAlignment="1">
      <alignment horizontal="right" vertical="center" shrinkToFit="1"/>
    </xf>
    <xf numFmtId="38" fontId="23" fillId="2" borderId="0" xfId="8" applyNumberFormat="1" applyFont="1" applyFill="1" applyAlignment="1">
      <alignment horizontal="right" vertical="center" shrinkToFit="1"/>
    </xf>
    <xf numFmtId="38" fontId="21" fillId="2" borderId="0" xfId="8" applyNumberFormat="1" applyFont="1" applyFill="1" applyAlignment="1">
      <alignment vertical="center"/>
    </xf>
    <xf numFmtId="38" fontId="4" fillId="2" borderId="0" xfId="8" applyNumberFormat="1" applyFont="1" applyFill="1" applyAlignment="1">
      <alignment vertical="center"/>
    </xf>
    <xf numFmtId="0" fontId="21" fillId="0" borderId="0" xfId="3" applyFont="1" applyAlignment="1">
      <alignment vertical="center"/>
    </xf>
    <xf numFmtId="0" fontId="3" fillId="0" borderId="0" xfId="3" applyFont="1" applyAlignment="1">
      <alignment vertical="center"/>
    </xf>
    <xf numFmtId="0" fontId="5" fillId="2" borderId="0" xfId="27" applyFont="1" applyFill="1" applyAlignment="1">
      <alignment horizontal="right" vertical="center" shrinkToFit="1"/>
    </xf>
    <xf numFmtId="49" fontId="21" fillId="4" borderId="2" xfId="8" applyNumberFormat="1" applyFont="1" applyFill="1" applyBorder="1" applyAlignment="1">
      <alignment horizontal="center" vertical="center" wrapText="1"/>
    </xf>
    <xf numFmtId="49" fontId="21" fillId="4" borderId="5" xfId="8" applyNumberFormat="1" applyFont="1" applyFill="1" applyBorder="1" applyAlignment="1">
      <alignment horizontal="center" vertical="center" wrapText="1"/>
    </xf>
    <xf numFmtId="193" fontId="21" fillId="4" borderId="7" xfId="8" applyNumberFormat="1" applyFont="1" applyFill="1" applyBorder="1" applyAlignment="1">
      <alignment horizontal="center" vertical="center"/>
    </xf>
    <xf numFmtId="180" fontId="21" fillId="2" borderId="7" xfId="8" applyNumberFormat="1" applyFont="1" applyFill="1" applyBorder="1" applyAlignment="1">
      <alignment horizontal="right" vertical="center"/>
    </xf>
    <xf numFmtId="194" fontId="21" fillId="2" borderId="7" xfId="8" applyNumberFormat="1" applyFont="1" applyFill="1" applyBorder="1" applyAlignment="1">
      <alignment horizontal="right" vertical="center"/>
    </xf>
    <xf numFmtId="186" fontId="21" fillId="2" borderId="7" xfId="8" applyNumberFormat="1" applyFont="1" applyFill="1" applyBorder="1" applyAlignment="1">
      <alignment horizontal="right" vertical="center"/>
    </xf>
    <xf numFmtId="193" fontId="21" fillId="4" borderId="8" xfId="8" applyNumberFormat="1" applyFont="1" applyFill="1" applyBorder="1" applyAlignment="1">
      <alignment horizontal="center" vertical="center"/>
    </xf>
    <xf numFmtId="180" fontId="21" fillId="2" borderId="8" xfId="8" applyNumberFormat="1" applyFont="1" applyFill="1" applyBorder="1" applyAlignment="1">
      <alignment horizontal="right" vertical="center"/>
    </xf>
    <xf numFmtId="194" fontId="21" fillId="2" borderId="8" xfId="8" applyNumberFormat="1" applyFont="1" applyFill="1" applyBorder="1" applyAlignment="1">
      <alignment horizontal="right" vertical="center"/>
    </xf>
    <xf numFmtId="186" fontId="21" fillId="2" borderId="8" xfId="8" applyNumberFormat="1" applyFont="1" applyFill="1" applyBorder="1" applyAlignment="1">
      <alignment horizontal="right" vertical="center"/>
    </xf>
    <xf numFmtId="193" fontId="21" fillId="4" borderId="23" xfId="8" applyNumberFormat="1" applyFont="1" applyFill="1" applyBorder="1" applyAlignment="1">
      <alignment horizontal="center" vertical="center"/>
    </xf>
    <xf numFmtId="180" fontId="21" fillId="2" borderId="23" xfId="8" applyNumberFormat="1" applyFont="1" applyFill="1" applyBorder="1" applyAlignment="1">
      <alignment horizontal="right" vertical="center"/>
    </xf>
    <xf numFmtId="194" fontId="21" fillId="2" borderId="23" xfId="8" applyNumberFormat="1" applyFont="1" applyFill="1" applyBorder="1" applyAlignment="1">
      <alignment horizontal="right" vertical="center"/>
    </xf>
    <xf numFmtId="186" fontId="21" fillId="2" borderId="23" xfId="8" applyNumberFormat="1" applyFont="1" applyFill="1" applyBorder="1" applyAlignment="1">
      <alignment horizontal="right" vertical="center"/>
    </xf>
    <xf numFmtId="49" fontId="21" fillId="5" borderId="0" xfId="8" applyNumberFormat="1" applyFont="1" applyFill="1"/>
    <xf numFmtId="193" fontId="21" fillId="2" borderId="0" xfId="8" applyNumberFormat="1" applyFont="1" applyFill="1" applyAlignment="1">
      <alignment horizontal="left" vertical="center"/>
    </xf>
    <xf numFmtId="180" fontId="21" fillId="2" borderId="0" xfId="8" applyNumberFormat="1" applyFont="1" applyFill="1" applyAlignment="1">
      <alignment horizontal="right" vertical="center"/>
    </xf>
    <xf numFmtId="194" fontId="21" fillId="2" borderId="0" xfId="8" applyNumberFormat="1" applyFont="1" applyFill="1" applyAlignment="1">
      <alignment horizontal="right" vertical="center"/>
    </xf>
    <xf numFmtId="195" fontId="21" fillId="2" borderId="0" xfId="8" applyNumberFormat="1" applyFont="1" applyFill="1" applyAlignment="1">
      <alignment horizontal="right" vertical="center"/>
    </xf>
    <xf numFmtId="189" fontId="21" fillId="2" borderId="0" xfId="8" applyNumberFormat="1" applyFont="1" applyFill="1" applyAlignment="1">
      <alignment vertical="center"/>
    </xf>
    <xf numFmtId="176" fontId="21" fillId="2" borderId="0" xfId="8" applyNumberFormat="1" applyFont="1" applyFill="1" applyAlignment="1">
      <alignment vertical="center"/>
    </xf>
    <xf numFmtId="49" fontId="12" fillId="2" borderId="0" xfId="27" applyNumberFormat="1" applyFont="1" applyFill="1" applyAlignment="1">
      <alignment horizontal="center" vertical="center"/>
    </xf>
    <xf numFmtId="49" fontId="5" fillId="3" borderId="7" xfId="27" applyNumberFormat="1" applyFont="1" applyFill="1" applyBorder="1" applyAlignment="1">
      <alignment horizontal="left" vertical="center" wrapText="1"/>
    </xf>
    <xf numFmtId="49" fontId="5" fillId="3" borderId="8" xfId="27" applyNumberFormat="1" applyFont="1" applyFill="1" applyBorder="1" applyAlignment="1">
      <alignment horizontal="left" vertical="center" wrapText="1"/>
    </xf>
    <xf numFmtId="49" fontId="21" fillId="0" borderId="0" xfId="27" applyNumberFormat="1" applyFont="1" applyAlignment="1">
      <alignment horizontal="center" vertical="center"/>
    </xf>
    <xf numFmtId="49" fontId="5" fillId="3" borderId="91" xfId="27" applyNumberFormat="1" applyFont="1" applyFill="1" applyBorder="1" applyAlignment="1">
      <alignment horizontal="left" vertical="center" wrapText="1"/>
    </xf>
    <xf numFmtId="38" fontId="5" fillId="2" borderId="91" xfId="27" applyNumberFormat="1" applyFont="1" applyFill="1" applyBorder="1" applyAlignment="1">
      <alignment horizontal="right" vertical="center"/>
    </xf>
    <xf numFmtId="49" fontId="5" fillId="3" borderId="5" xfId="27" applyNumberFormat="1" applyFont="1" applyFill="1" applyBorder="1" applyAlignment="1">
      <alignment horizontal="left" vertical="center" wrapText="1"/>
    </xf>
    <xf numFmtId="38" fontId="5" fillId="2" borderId="5" xfId="27" applyNumberFormat="1" applyFont="1" applyFill="1" applyBorder="1" applyAlignment="1">
      <alignment horizontal="right" vertical="center"/>
    </xf>
    <xf numFmtId="177" fontId="5" fillId="2" borderId="7" xfId="27" applyNumberFormat="1" applyFont="1" applyFill="1" applyBorder="1" applyAlignment="1">
      <alignment horizontal="right" vertical="center"/>
    </xf>
    <xf numFmtId="177" fontId="5" fillId="2" borderId="8" xfId="27" applyNumberFormat="1" applyFont="1" applyFill="1" applyBorder="1" applyAlignment="1">
      <alignment horizontal="right" vertical="center"/>
    </xf>
    <xf numFmtId="177" fontId="5" fillId="2" borderId="91" xfId="27" applyNumberFormat="1" applyFont="1" applyFill="1" applyBorder="1" applyAlignment="1">
      <alignment horizontal="right" vertical="center"/>
    </xf>
    <xf numFmtId="177" fontId="5" fillId="2" borderId="5" xfId="27" applyNumberFormat="1" applyFont="1" applyFill="1" applyBorder="1" applyAlignment="1">
      <alignment horizontal="right" vertical="center"/>
    </xf>
    <xf numFmtId="49" fontId="5" fillId="2" borderId="0" xfId="27" applyNumberFormat="1" applyFont="1" applyFill="1" applyAlignment="1">
      <alignment horizontal="center" vertical="center"/>
    </xf>
    <xf numFmtId="49" fontId="4" fillId="2" borderId="0" xfId="27" applyNumberFormat="1" applyFont="1" applyFill="1" applyAlignment="1">
      <alignment horizontal="center" vertical="center"/>
    </xf>
    <xf numFmtId="176" fontId="4" fillId="0" borderId="0" xfId="27" applyNumberFormat="1" applyFont="1" applyAlignment="1">
      <alignment horizontal="left" vertical="center"/>
    </xf>
    <xf numFmtId="196" fontId="5" fillId="0" borderId="0" xfId="17" applyNumberFormat="1" applyFont="1" applyAlignment="1">
      <alignment horizontal="right" vertical="center"/>
    </xf>
    <xf numFmtId="196" fontId="21" fillId="0" borderId="0" xfId="27" applyNumberFormat="1" applyFont="1" applyAlignment="1">
      <alignment vertical="center"/>
    </xf>
    <xf numFmtId="49" fontId="4" fillId="4" borderId="72" xfId="8" applyNumberFormat="1" applyFont="1" applyFill="1" applyBorder="1" applyAlignment="1">
      <alignment horizontal="center" vertical="center"/>
    </xf>
    <xf numFmtId="49" fontId="4" fillId="4" borderId="53" xfId="8" applyNumberFormat="1" applyFont="1" applyFill="1" applyBorder="1" applyAlignment="1">
      <alignment horizontal="center" vertical="center"/>
    </xf>
    <xf numFmtId="49" fontId="4" fillId="4" borderId="15" xfId="8" applyNumberFormat="1" applyFont="1" applyFill="1" applyBorder="1" applyAlignment="1">
      <alignment horizontal="center" vertical="center"/>
    </xf>
    <xf numFmtId="49" fontId="4" fillId="4" borderId="37" xfId="8" applyNumberFormat="1" applyFont="1" applyFill="1" applyBorder="1" applyAlignment="1">
      <alignment vertical="center"/>
    </xf>
    <xf numFmtId="49" fontId="4" fillId="4" borderId="8" xfId="8" applyNumberFormat="1" applyFont="1" applyFill="1" applyBorder="1" applyAlignment="1">
      <alignment vertical="center"/>
    </xf>
    <xf numFmtId="49" fontId="4" fillId="4" borderId="91" xfId="8" applyNumberFormat="1" applyFont="1" applyFill="1" applyBorder="1" applyAlignment="1">
      <alignment vertical="center"/>
    </xf>
    <xf numFmtId="49" fontId="4" fillId="4" borderId="5" xfId="8" applyNumberFormat="1" applyFont="1" applyFill="1" applyBorder="1" applyAlignment="1">
      <alignment vertical="center"/>
    </xf>
    <xf numFmtId="38" fontId="4" fillId="4" borderId="72" xfId="8" applyNumberFormat="1" applyFont="1" applyFill="1" applyBorder="1" applyAlignment="1">
      <alignment horizontal="center" vertical="center"/>
    </xf>
    <xf numFmtId="38" fontId="4" fillId="4" borderId="53" xfId="8" applyNumberFormat="1" applyFont="1" applyFill="1" applyBorder="1" applyAlignment="1">
      <alignment horizontal="center" vertical="center"/>
    </xf>
    <xf numFmtId="38" fontId="4" fillId="4" borderId="15" xfId="8" applyNumberFormat="1" applyFont="1" applyFill="1" applyBorder="1" applyAlignment="1">
      <alignment horizontal="center" vertical="center"/>
    </xf>
    <xf numFmtId="38" fontId="4" fillId="4" borderId="37" xfId="8" applyNumberFormat="1" applyFont="1" applyFill="1" applyBorder="1" applyAlignment="1">
      <alignment vertical="center"/>
    </xf>
    <xf numFmtId="38" fontId="4" fillId="4" borderId="8" xfId="8" applyNumberFormat="1" applyFont="1" applyFill="1" applyBorder="1" applyAlignment="1">
      <alignment vertical="center"/>
    </xf>
    <xf numFmtId="38" fontId="4" fillId="4" borderId="91" xfId="8" applyNumberFormat="1" applyFont="1" applyFill="1" applyBorder="1" applyAlignment="1">
      <alignment vertical="center"/>
    </xf>
    <xf numFmtId="38" fontId="4" fillId="4" borderId="5" xfId="8" applyNumberFormat="1" applyFont="1" applyFill="1" applyBorder="1" applyAlignment="1">
      <alignment vertical="center"/>
    </xf>
    <xf numFmtId="38" fontId="3" fillId="2" borderId="0" xfId="8" applyNumberFormat="1" applyFont="1" applyFill="1" applyAlignment="1">
      <alignment horizontal="right" vertical="center"/>
    </xf>
    <xf numFmtId="49" fontId="3" fillId="4" borderId="6" xfId="8" applyNumberFormat="1" applyFont="1" applyFill="1" applyBorder="1" applyAlignment="1">
      <alignment horizontal="center" vertical="center" wrapText="1" shrinkToFit="1"/>
    </xf>
    <xf numFmtId="176" fontId="3" fillId="3" borderId="57" xfId="27" applyNumberFormat="1" applyFont="1" applyFill="1" applyBorder="1" applyAlignment="1">
      <alignment horizontal="center" vertical="center"/>
    </xf>
    <xf numFmtId="180" fontId="4" fillId="0" borderId="7" xfId="27" applyNumberFormat="1" applyFont="1" applyBorder="1" applyAlignment="1">
      <alignment horizontal="right" vertical="center"/>
    </xf>
    <xf numFmtId="176" fontId="3" fillId="3" borderId="10" xfId="27" applyNumberFormat="1" applyFont="1" applyFill="1" applyBorder="1" applyAlignment="1">
      <alignment horizontal="center" vertical="center"/>
    </xf>
    <xf numFmtId="180" fontId="4" fillId="0" borderId="8" xfId="27" applyNumberFormat="1" applyFont="1" applyBorder="1" applyAlignment="1">
      <alignment horizontal="right" vertical="center"/>
    </xf>
    <xf numFmtId="176" fontId="3" fillId="3" borderId="24" xfId="27" applyNumberFormat="1" applyFont="1" applyFill="1" applyBorder="1" applyAlignment="1">
      <alignment horizontal="center" vertical="center"/>
    </xf>
    <xf numFmtId="180" fontId="4" fillId="0" borderId="23" xfId="27" applyNumberFormat="1" applyFont="1" applyBorder="1" applyAlignment="1">
      <alignment horizontal="right" vertical="center"/>
    </xf>
    <xf numFmtId="176" fontId="3" fillId="3" borderId="12" xfId="27" applyNumberFormat="1" applyFont="1" applyFill="1" applyBorder="1" applyAlignment="1">
      <alignment horizontal="center" vertical="center"/>
    </xf>
    <xf numFmtId="180" fontId="21" fillId="2" borderId="0" xfId="27" applyNumberFormat="1" applyFont="1" applyFill="1" applyAlignment="1">
      <alignment horizontal="right" vertical="center"/>
    </xf>
    <xf numFmtId="38" fontId="21" fillId="0" borderId="23" xfId="27" applyNumberFormat="1" applyFont="1" applyBorder="1" applyAlignment="1">
      <alignment horizontal="center" vertical="center"/>
    </xf>
    <xf numFmtId="3" fontId="21" fillId="0" borderId="9" xfId="27" applyNumberFormat="1" applyFont="1" applyBorder="1" applyAlignment="1">
      <alignment horizontal="right" vertical="center"/>
    </xf>
    <xf numFmtId="49" fontId="12" fillId="0" borderId="0" xfId="27" applyNumberFormat="1" applyFont="1" applyAlignment="1">
      <alignment vertical="center"/>
    </xf>
    <xf numFmtId="38" fontId="23" fillId="0" borderId="6" xfId="27" applyNumberFormat="1" applyFont="1" applyBorder="1" applyAlignment="1">
      <alignment horizontal="right" vertical="center" shrinkToFit="1"/>
    </xf>
    <xf numFmtId="38" fontId="23" fillId="0" borderId="3" xfId="27" applyNumberFormat="1" applyFont="1" applyBorder="1" applyAlignment="1">
      <alignment horizontal="right" vertical="center" shrinkToFit="1"/>
    </xf>
    <xf numFmtId="38" fontId="23" fillId="0" borderId="35" xfId="27" applyNumberFormat="1" applyFont="1" applyBorder="1" applyAlignment="1">
      <alignment horizontal="right" vertical="center" shrinkToFit="1"/>
    </xf>
    <xf numFmtId="38" fontId="23" fillId="0" borderId="73" xfId="27" applyNumberFormat="1" applyFont="1" applyBorder="1" applyAlignment="1">
      <alignment horizontal="right" vertical="center" shrinkToFit="1"/>
    </xf>
    <xf numFmtId="38" fontId="23" fillId="0" borderId="95" xfId="27" applyNumberFormat="1" applyFont="1" applyBorder="1" applyAlignment="1">
      <alignment horizontal="right" vertical="center" shrinkToFit="1"/>
    </xf>
    <xf numFmtId="38" fontId="23" fillId="0" borderId="115" xfId="27" applyNumberFormat="1" applyFont="1" applyBorder="1" applyAlignment="1">
      <alignment horizontal="right" vertical="center" shrinkToFit="1"/>
    </xf>
    <xf numFmtId="38" fontId="23" fillId="0" borderId="5" xfId="27" applyNumberFormat="1" applyFont="1" applyBorder="1" applyAlignment="1">
      <alignment horizontal="right" vertical="center" shrinkToFit="1"/>
    </xf>
    <xf numFmtId="38" fontId="23" fillId="0" borderId="52" xfId="27" applyNumberFormat="1" applyFont="1" applyBorder="1" applyAlignment="1">
      <alignment horizontal="right" vertical="center" shrinkToFit="1"/>
    </xf>
    <xf numFmtId="38" fontId="23" fillId="0" borderId="116" xfId="27" applyNumberFormat="1" applyFont="1" applyBorder="1" applyAlignment="1">
      <alignment horizontal="right" vertical="center" shrinkToFit="1"/>
    </xf>
    <xf numFmtId="49" fontId="4" fillId="0" borderId="0" xfId="27" applyNumberFormat="1" applyFont="1" applyAlignment="1">
      <alignment vertical="center" shrinkToFit="1"/>
    </xf>
    <xf numFmtId="38" fontId="3" fillId="0" borderId="20" xfId="27" applyNumberFormat="1" applyFont="1" applyBorder="1" applyAlignment="1">
      <alignment horizontal="right" vertical="center"/>
    </xf>
    <xf numFmtId="38" fontId="3" fillId="0" borderId="65" xfId="27" applyNumberFormat="1" applyFont="1" applyBorder="1" applyAlignment="1">
      <alignment horizontal="right" vertical="center"/>
    </xf>
    <xf numFmtId="177" fontId="3" fillId="0" borderId="21" xfId="27" applyNumberFormat="1" applyFont="1" applyBorder="1" applyAlignment="1">
      <alignment horizontal="right" vertical="center"/>
    </xf>
    <xf numFmtId="176" fontId="3" fillId="0" borderId="20" xfId="27" applyNumberFormat="1" applyFont="1" applyBorder="1" applyAlignment="1">
      <alignment horizontal="right" vertical="center"/>
    </xf>
    <xf numFmtId="38" fontId="21" fillId="0" borderId="9" xfId="27" applyNumberFormat="1" applyFont="1" applyBorder="1" applyAlignment="1">
      <alignment horizontal="right" vertical="center"/>
    </xf>
    <xf numFmtId="202" fontId="21" fillId="0" borderId="20" xfId="27" applyNumberFormat="1" applyFont="1" applyBorder="1" applyAlignment="1">
      <alignment horizontal="right" vertical="center"/>
    </xf>
    <xf numFmtId="202" fontId="21" fillId="0" borderId="65" xfId="27" applyNumberFormat="1" applyFont="1" applyBorder="1" applyAlignment="1">
      <alignment horizontal="right" vertical="center"/>
    </xf>
    <xf numFmtId="202" fontId="21" fillId="0" borderId="21" xfId="27" applyNumberFormat="1" applyFont="1" applyBorder="1" applyAlignment="1">
      <alignment horizontal="right" vertical="center"/>
    </xf>
    <xf numFmtId="0" fontId="21" fillId="4" borderId="9" xfId="8" applyFont="1" applyFill="1" applyBorder="1" applyAlignment="1">
      <alignment horizontal="center" vertical="center"/>
    </xf>
    <xf numFmtId="3" fontId="3" fillId="0" borderId="20" xfId="8" applyNumberFormat="1" applyFont="1" applyBorder="1" applyAlignment="1">
      <alignment horizontal="right" vertical="center"/>
    </xf>
    <xf numFmtId="181" fontId="3" fillId="0" borderId="21" xfId="8" applyNumberFormat="1" applyFont="1" applyBorder="1" applyAlignment="1">
      <alignment horizontal="right" vertical="center"/>
    </xf>
    <xf numFmtId="0" fontId="4" fillId="0" borderId="0" xfId="8" applyFont="1" applyAlignment="1">
      <alignment horizontal="left" vertical="center"/>
    </xf>
    <xf numFmtId="3" fontId="21" fillId="0" borderId="0" xfId="8" applyNumberFormat="1" applyFont="1" applyAlignment="1">
      <alignment horizontal="right" vertical="center"/>
    </xf>
    <xf numFmtId="182" fontId="21" fillId="0" borderId="0" xfId="8" applyNumberFormat="1" applyFont="1" applyAlignment="1">
      <alignment horizontal="right" vertical="center"/>
    </xf>
    <xf numFmtId="49" fontId="4" fillId="0" borderId="0" xfId="8" applyNumberFormat="1" applyFont="1" applyAlignment="1">
      <alignment horizontal="left" vertical="center"/>
    </xf>
    <xf numFmtId="49" fontId="23" fillId="0" borderId="16" xfId="8" applyNumberFormat="1" applyFont="1" applyBorder="1" applyAlignment="1">
      <alignment vertical="center" shrinkToFit="1"/>
    </xf>
    <xf numFmtId="38" fontId="5" fillId="0" borderId="17" xfId="8" applyNumberFormat="1" applyFont="1" applyBorder="1" applyAlignment="1">
      <alignment horizontal="right" vertical="center" shrinkToFit="1"/>
    </xf>
    <xf numFmtId="49" fontId="23" fillId="0" borderId="18" xfId="8" applyNumberFormat="1" applyFont="1" applyBorder="1" applyAlignment="1">
      <alignment vertical="center" shrinkToFit="1"/>
    </xf>
    <xf numFmtId="38" fontId="5" fillId="0" borderId="19" xfId="8" applyNumberFormat="1" applyFont="1" applyBorder="1" applyAlignment="1">
      <alignment horizontal="right" vertical="center" shrinkToFit="1"/>
    </xf>
    <xf numFmtId="49" fontId="23" fillId="0" borderId="20" xfId="8" applyNumberFormat="1" applyFont="1" applyBorder="1" applyAlignment="1">
      <alignment vertical="center" shrinkToFit="1"/>
    </xf>
    <xf numFmtId="38" fontId="5" fillId="0" borderId="21" xfId="8" applyNumberFormat="1" applyFont="1" applyBorder="1" applyAlignment="1">
      <alignment horizontal="right" vertical="center" shrinkToFit="1"/>
    </xf>
    <xf numFmtId="38" fontId="4" fillId="0" borderId="0" xfId="3" applyNumberFormat="1" applyFont="1"/>
    <xf numFmtId="177" fontId="23" fillId="0" borderId="55" xfId="3" applyNumberFormat="1" applyFont="1" applyBorder="1" applyAlignment="1">
      <alignment horizontal="right" vertical="center" shrinkToFit="1"/>
    </xf>
    <xf numFmtId="181" fontId="23" fillId="0" borderId="19" xfId="3" applyNumberFormat="1" applyFont="1" applyBorder="1" applyAlignment="1">
      <alignment horizontal="right" vertical="center" shrinkToFit="1"/>
    </xf>
    <xf numFmtId="181" fontId="23" fillId="0" borderId="26" xfId="3" applyNumberFormat="1" applyFont="1" applyBorder="1" applyAlignment="1">
      <alignment horizontal="right" vertical="center" shrinkToFit="1"/>
    </xf>
    <xf numFmtId="181" fontId="23" fillId="0" borderId="21" xfId="3" applyNumberFormat="1" applyFont="1" applyBorder="1" applyAlignment="1">
      <alignment horizontal="right" vertical="center" shrinkToFit="1"/>
    </xf>
    <xf numFmtId="177" fontId="23" fillId="0" borderId="16" xfId="3" applyNumberFormat="1" applyFont="1" applyBorder="1" applyAlignment="1">
      <alignment horizontal="right" vertical="center" shrinkToFit="1"/>
    </xf>
    <xf numFmtId="181" fontId="23" fillId="0" borderId="17" xfId="3" applyNumberFormat="1" applyFont="1" applyBorder="1" applyAlignment="1">
      <alignment horizontal="right" vertical="center" shrinkToFit="1"/>
    </xf>
    <xf numFmtId="177" fontId="23" fillId="0" borderId="117" xfId="3" applyNumberFormat="1" applyFont="1" applyBorder="1" applyAlignment="1">
      <alignment horizontal="right" vertical="center" shrinkToFit="1"/>
    </xf>
    <xf numFmtId="177" fontId="23" fillId="0" borderId="18" xfId="3" applyNumberFormat="1" applyFont="1" applyBorder="1" applyAlignment="1">
      <alignment horizontal="right" vertical="center" shrinkToFit="1"/>
    </xf>
    <xf numFmtId="181" fontId="23" fillId="0" borderId="11" xfId="3" applyNumberFormat="1" applyFont="1" applyBorder="1" applyAlignment="1">
      <alignment horizontal="right" vertical="center" shrinkToFit="1"/>
    </xf>
    <xf numFmtId="181" fontId="23" fillId="0" borderId="33" xfId="3" applyNumberFormat="1" applyFont="1" applyBorder="1" applyAlignment="1">
      <alignment horizontal="right" vertical="center" shrinkToFit="1"/>
    </xf>
    <xf numFmtId="177" fontId="23" fillId="0" borderId="25" xfId="3" applyNumberFormat="1" applyFont="1" applyBorder="1" applyAlignment="1">
      <alignment horizontal="right" vertical="center" shrinkToFit="1"/>
    </xf>
    <xf numFmtId="177" fontId="23" fillId="0" borderId="20" xfId="3" applyNumberFormat="1" applyFont="1" applyBorder="1" applyAlignment="1">
      <alignment horizontal="right" vertical="center" shrinkToFit="1"/>
    </xf>
    <xf numFmtId="181" fontId="23" fillId="0" borderId="13" xfId="3" applyNumberFormat="1" applyFont="1" applyBorder="1" applyAlignment="1">
      <alignment horizontal="right" vertical="center" shrinkToFit="1"/>
    </xf>
    <xf numFmtId="185" fontId="5" fillId="0" borderId="20" xfId="27" applyNumberFormat="1" applyFont="1" applyBorder="1" applyAlignment="1">
      <alignment horizontal="right" vertical="center" shrinkToFit="1"/>
    </xf>
    <xf numFmtId="185" fontId="5" fillId="0" borderId="65" xfId="27" applyNumberFormat="1" applyFont="1" applyBorder="1" applyAlignment="1">
      <alignment horizontal="right" vertical="center" shrinkToFit="1"/>
    </xf>
    <xf numFmtId="185" fontId="5" fillId="0" borderId="66" xfId="27" applyNumberFormat="1" applyFont="1" applyBorder="1" applyAlignment="1">
      <alignment horizontal="right" vertical="center" shrinkToFit="1"/>
    </xf>
    <xf numFmtId="185" fontId="5" fillId="0" borderId="9" xfId="27" applyNumberFormat="1" applyFont="1" applyBorder="1" applyAlignment="1">
      <alignment horizontal="right" vertical="center" shrinkToFit="1"/>
    </xf>
    <xf numFmtId="189" fontId="5" fillId="0" borderId="20" xfId="28" applyNumberFormat="1" applyFont="1" applyFill="1" applyBorder="1" applyAlignment="1">
      <alignment horizontal="right" vertical="center" shrinkToFit="1"/>
    </xf>
    <xf numFmtId="189" fontId="5" fillId="0" borderId="65" xfId="28" applyNumberFormat="1" applyFont="1" applyFill="1" applyBorder="1" applyAlignment="1">
      <alignment horizontal="right" vertical="center" shrinkToFit="1"/>
    </xf>
    <xf numFmtId="189" fontId="5" fillId="0" borderId="66" xfId="28" applyNumberFormat="1" applyFont="1" applyFill="1" applyBorder="1" applyAlignment="1">
      <alignment horizontal="right" vertical="center" shrinkToFit="1"/>
    </xf>
    <xf numFmtId="189" fontId="5" fillId="0" borderId="9" xfId="28" applyNumberFormat="1" applyFont="1" applyFill="1" applyBorder="1" applyAlignment="1">
      <alignment horizontal="right" vertical="center" shrinkToFit="1"/>
    </xf>
    <xf numFmtId="38" fontId="5" fillId="0" borderId="25" xfId="27" applyNumberFormat="1" applyFont="1" applyBorder="1" applyAlignment="1">
      <alignment vertical="center" shrinkToFit="1"/>
    </xf>
    <xf numFmtId="38" fontId="5" fillId="0" borderId="60" xfId="27" applyNumberFormat="1" applyFont="1" applyBorder="1" applyAlignment="1">
      <alignment vertical="center" shrinkToFit="1"/>
    </xf>
    <xf numFmtId="38" fontId="5" fillId="0" borderId="26" xfId="27" applyNumberFormat="1" applyFont="1" applyBorder="1" applyAlignment="1">
      <alignment vertical="center" shrinkToFit="1"/>
    </xf>
    <xf numFmtId="189" fontId="5" fillId="0" borderId="20" xfId="29" applyNumberFormat="1" applyFont="1" applyFill="1" applyBorder="1" applyAlignment="1">
      <alignment horizontal="right" vertical="center" shrinkToFit="1"/>
    </xf>
    <xf numFmtId="189" fontId="5" fillId="0" borderId="65" xfId="29" applyNumberFormat="1" applyFont="1" applyFill="1" applyBorder="1" applyAlignment="1">
      <alignment horizontal="right" vertical="center" shrinkToFit="1"/>
    </xf>
    <xf numFmtId="189" fontId="5" fillId="0" borderId="21" xfId="29" applyNumberFormat="1" applyFont="1" applyFill="1" applyBorder="1" applyAlignment="1">
      <alignment horizontal="right" vertical="center" shrinkToFit="1"/>
    </xf>
    <xf numFmtId="189" fontId="5" fillId="0" borderId="9" xfId="29" applyNumberFormat="1" applyFont="1" applyFill="1" applyBorder="1" applyAlignment="1">
      <alignment horizontal="right" vertical="center" shrinkToFit="1"/>
    </xf>
    <xf numFmtId="38" fontId="5" fillId="2" borderId="78" xfId="6" applyFont="1" applyFill="1" applyBorder="1" applyAlignment="1">
      <alignment horizontal="right" vertical="center"/>
    </xf>
    <xf numFmtId="194" fontId="4" fillId="2" borderId="0" xfId="11" applyNumberFormat="1" applyFont="1" applyFill="1" applyBorder="1" applyAlignment="1">
      <alignment horizontal="right" vertical="center"/>
    </xf>
    <xf numFmtId="0" fontId="5" fillId="4" borderId="6" xfId="8" applyFont="1" applyFill="1" applyBorder="1" applyAlignment="1">
      <alignment horizontal="center" vertical="center"/>
    </xf>
    <xf numFmtId="49" fontId="12" fillId="0" borderId="0" xfId="4" applyNumberFormat="1" applyFont="1" applyAlignment="1">
      <alignment vertical="center"/>
    </xf>
    <xf numFmtId="49" fontId="5" fillId="0" borderId="78" xfId="4" applyNumberFormat="1" applyFont="1" applyBorder="1" applyAlignment="1">
      <alignment horizontal="center" vertical="center"/>
    </xf>
    <xf numFmtId="49" fontId="12" fillId="0" borderId="0" xfId="8" applyNumberFormat="1" applyFont="1" applyAlignment="1">
      <alignment vertical="center"/>
    </xf>
    <xf numFmtId="0" fontId="5" fillId="0" borderId="7" xfId="0" applyFont="1" applyBorder="1" applyAlignment="1">
      <alignment vertical="center" shrinkToFit="1"/>
    </xf>
    <xf numFmtId="185" fontId="4" fillId="0" borderId="7" xfId="8" applyNumberFormat="1" applyFont="1" applyBorder="1" applyAlignment="1">
      <alignment horizontal="right" vertical="center" shrinkToFit="1"/>
    </xf>
    <xf numFmtId="197" fontId="4" fillId="0" borderId="7" xfId="11" applyNumberFormat="1" applyFont="1" applyFill="1" applyBorder="1" applyAlignment="1">
      <alignment horizontal="right" vertical="center" shrinkToFit="1"/>
    </xf>
    <xf numFmtId="194" fontId="4" fillId="0" borderId="7" xfId="11" applyNumberFormat="1" applyFont="1" applyFill="1" applyBorder="1" applyAlignment="1">
      <alignment horizontal="right" vertical="center" shrinkToFit="1"/>
    </xf>
    <xf numFmtId="180" fontId="4" fillId="0" borderId="7" xfId="11" applyNumberFormat="1" applyFont="1" applyFill="1" applyBorder="1" applyAlignment="1">
      <alignment horizontal="right" vertical="center" shrinkToFit="1"/>
    </xf>
    <xf numFmtId="181" fontId="4" fillId="0" borderId="7" xfId="11" applyNumberFormat="1" applyFont="1" applyFill="1" applyBorder="1" applyAlignment="1">
      <alignment horizontal="right" vertical="center" shrinkToFit="1"/>
    </xf>
    <xf numFmtId="177" fontId="4" fillId="0" borderId="7" xfId="11" applyNumberFormat="1" applyFont="1" applyFill="1" applyBorder="1" applyAlignment="1">
      <alignment horizontal="right" vertical="center" shrinkToFit="1"/>
    </xf>
    <xf numFmtId="38" fontId="4" fillId="0" borderId="7" xfId="8" applyNumberFormat="1" applyFont="1" applyBorder="1" applyAlignment="1">
      <alignment horizontal="right" vertical="center" shrinkToFit="1"/>
    </xf>
    <xf numFmtId="0" fontId="5" fillId="0" borderId="8" xfId="0" applyFont="1" applyBorder="1" applyAlignment="1">
      <alignment vertical="center" shrinkToFit="1"/>
    </xf>
    <xf numFmtId="185" fontId="4" fillId="0" borderId="8" xfId="8" applyNumberFormat="1" applyFont="1" applyBorder="1" applyAlignment="1">
      <alignment horizontal="right" vertical="center" shrinkToFit="1"/>
    </xf>
    <xf numFmtId="197" fontId="4" fillId="0" borderId="8" xfId="11" applyNumberFormat="1" applyFont="1" applyFill="1" applyBorder="1" applyAlignment="1">
      <alignment horizontal="right" vertical="center" shrinkToFit="1"/>
    </xf>
    <xf numFmtId="194" fontId="4" fillId="0" borderId="8" xfId="11" applyNumberFormat="1" applyFont="1" applyFill="1" applyBorder="1" applyAlignment="1">
      <alignment horizontal="right" vertical="center" shrinkToFit="1"/>
    </xf>
    <xf numFmtId="180" fontId="4" fillId="0" borderId="8" xfId="11" applyNumberFormat="1" applyFont="1" applyFill="1" applyBorder="1" applyAlignment="1">
      <alignment horizontal="right" vertical="center" shrinkToFit="1"/>
    </xf>
    <xf numFmtId="181" fontId="4" fillId="0" borderId="8" xfId="11" applyNumberFormat="1" applyFont="1" applyFill="1" applyBorder="1" applyAlignment="1">
      <alignment horizontal="right" vertical="center" shrinkToFit="1"/>
    </xf>
    <xf numFmtId="177" fontId="4" fillId="0" borderId="8" xfId="11" applyNumberFormat="1" applyFont="1" applyFill="1" applyBorder="1" applyAlignment="1">
      <alignment horizontal="right" vertical="center" shrinkToFit="1"/>
    </xf>
    <xf numFmtId="38" fontId="4" fillId="0" borderId="8" xfId="8" applyNumberFormat="1" applyFont="1" applyBorder="1" applyAlignment="1">
      <alignment horizontal="right" vertical="center" shrinkToFit="1"/>
    </xf>
    <xf numFmtId="180" fontId="5" fillId="0" borderId="8" xfId="8" applyNumberFormat="1" applyFont="1" applyBorder="1" applyAlignment="1">
      <alignment vertical="center" shrinkToFit="1"/>
    </xf>
    <xf numFmtId="197" fontId="33" fillId="0" borderId="8" xfId="11" applyNumberFormat="1" applyFont="1" applyFill="1" applyBorder="1" applyAlignment="1">
      <alignment horizontal="right" vertical="center"/>
    </xf>
    <xf numFmtId="194" fontId="4" fillId="0" borderId="8" xfId="11" applyNumberFormat="1" applyFont="1" applyFill="1" applyBorder="1" applyAlignment="1">
      <alignment horizontal="right" vertical="center"/>
    </xf>
    <xf numFmtId="0" fontId="5" fillId="0" borderId="9" xfId="0" applyFont="1" applyBorder="1" applyAlignment="1">
      <alignment vertical="center" shrinkToFit="1"/>
    </xf>
    <xf numFmtId="185" fontId="4" fillId="0" borderId="9" xfId="8" applyNumberFormat="1" applyFont="1" applyBorder="1" applyAlignment="1">
      <alignment horizontal="right" vertical="center" shrinkToFit="1"/>
    </xf>
    <xf numFmtId="197" fontId="4" fillId="0" borderId="9" xfId="11" applyNumberFormat="1" applyFont="1" applyFill="1" applyBorder="1" applyAlignment="1">
      <alignment horizontal="right" vertical="center" shrinkToFit="1"/>
    </xf>
    <xf numFmtId="194" fontId="4" fillId="0" borderId="9" xfId="11" applyNumberFormat="1" applyFont="1" applyFill="1" applyBorder="1" applyAlignment="1">
      <alignment horizontal="right" vertical="center" shrinkToFit="1"/>
    </xf>
    <xf numFmtId="180" fontId="4" fillId="0" borderId="9" xfId="11" applyNumberFormat="1" applyFont="1" applyFill="1" applyBorder="1" applyAlignment="1">
      <alignment horizontal="right" vertical="center" shrinkToFit="1"/>
    </xf>
    <xf numFmtId="181" fontId="4" fillId="0" borderId="9" xfId="11" applyNumberFormat="1" applyFont="1" applyFill="1" applyBorder="1" applyAlignment="1">
      <alignment horizontal="right" vertical="center" shrinkToFit="1"/>
    </xf>
    <xf numFmtId="177" fontId="4" fillId="0" borderId="9" xfId="11" applyNumberFormat="1" applyFont="1" applyFill="1" applyBorder="1" applyAlignment="1">
      <alignment horizontal="right" vertical="center" shrinkToFit="1"/>
    </xf>
    <xf numFmtId="197" fontId="33" fillId="0" borderId="9" xfId="11" applyNumberFormat="1" applyFont="1" applyFill="1" applyBorder="1" applyAlignment="1">
      <alignment horizontal="right" vertical="center"/>
    </xf>
    <xf numFmtId="38" fontId="4" fillId="0" borderId="9" xfId="8" applyNumberFormat="1" applyFont="1" applyBorder="1" applyAlignment="1">
      <alignment horizontal="right" vertical="center" shrinkToFit="1"/>
    </xf>
    <xf numFmtId="49" fontId="12" fillId="0" borderId="0" xfId="10" applyNumberFormat="1" applyFont="1" applyAlignment="1">
      <alignment vertical="center"/>
    </xf>
    <xf numFmtId="49" fontId="4" fillId="0" borderId="0" xfId="10" applyNumberFormat="1" applyFont="1" applyAlignment="1">
      <alignment horizontal="left" vertical="center"/>
    </xf>
    <xf numFmtId="49" fontId="4" fillId="0" borderId="0" xfId="10" applyNumberFormat="1" applyFont="1" applyAlignment="1">
      <alignment horizontal="center" vertical="center"/>
    </xf>
    <xf numFmtId="49" fontId="5" fillId="0" borderId="0" xfId="10" applyNumberFormat="1" applyFont="1" applyAlignment="1">
      <alignment vertical="center" shrinkToFit="1"/>
    </xf>
    <xf numFmtId="38" fontId="4" fillId="0" borderId="0" xfId="10" applyNumberFormat="1" applyFont="1" applyAlignment="1">
      <alignment horizontal="right" vertical="center" shrinkToFit="1"/>
    </xf>
    <xf numFmtId="38" fontId="4" fillId="0" borderId="0" xfId="10" applyNumberFormat="1" applyFont="1" applyAlignment="1">
      <alignment horizontal="right" vertical="center"/>
    </xf>
    <xf numFmtId="191" fontId="4" fillId="0" borderId="0" xfId="10" applyNumberFormat="1" applyFont="1" applyAlignment="1">
      <alignment horizontal="right" vertical="center"/>
    </xf>
    <xf numFmtId="49" fontId="21" fillId="0" borderId="0" xfId="10" applyNumberFormat="1" applyFont="1" applyAlignment="1">
      <alignment vertical="center"/>
    </xf>
    <xf numFmtId="49" fontId="4" fillId="0" borderId="7" xfId="10" applyNumberFormat="1" applyFont="1" applyBorder="1" applyAlignment="1">
      <alignment vertical="center"/>
    </xf>
    <xf numFmtId="0" fontId="4" fillId="0" borderId="7" xfId="10" applyFont="1" applyBorder="1" applyAlignment="1">
      <alignment horizontal="center" vertical="center" shrinkToFit="1"/>
    </xf>
    <xf numFmtId="0" fontId="4" fillId="0" borderId="22" xfId="0" applyFont="1" applyBorder="1" applyAlignment="1">
      <alignment horizontal="right" vertical="center" shrinkToFit="1"/>
    </xf>
    <xf numFmtId="0" fontId="4" fillId="0" borderId="43" xfId="0" applyFont="1" applyBorder="1" applyAlignment="1">
      <alignment horizontal="left" vertical="center" shrinkToFit="1"/>
    </xf>
    <xf numFmtId="38" fontId="4" fillId="0" borderId="7" xfId="15" applyFont="1" applyFill="1" applyBorder="1" applyAlignment="1">
      <alignment horizontal="center" vertical="center" shrinkToFit="1"/>
    </xf>
    <xf numFmtId="180" fontId="4" fillId="0" borderId="7" xfId="15" applyNumberFormat="1" applyFont="1" applyFill="1" applyBorder="1" applyAlignment="1">
      <alignment horizontal="right" vertical="center" shrinkToFit="1"/>
    </xf>
    <xf numFmtId="180" fontId="4" fillId="0" borderId="7" xfId="10" applyNumberFormat="1" applyFont="1" applyBorder="1" applyAlignment="1">
      <alignment horizontal="right" vertical="center" shrinkToFit="1"/>
    </xf>
    <xf numFmtId="181" fontId="4" fillId="0" borderId="7" xfId="10" applyNumberFormat="1" applyFont="1" applyBorder="1" applyAlignment="1">
      <alignment horizontal="right" vertical="center" shrinkToFit="1"/>
    </xf>
    <xf numFmtId="181" fontId="4" fillId="0" borderId="7" xfId="0" applyNumberFormat="1" applyFont="1" applyBorder="1" applyAlignment="1">
      <alignment vertical="center" shrinkToFit="1"/>
    </xf>
    <xf numFmtId="184" fontId="4" fillId="0" borderId="7" xfId="0" applyNumberFormat="1" applyFont="1" applyBorder="1" applyAlignment="1">
      <alignment vertical="center" shrinkToFit="1"/>
    </xf>
    <xf numFmtId="38" fontId="4" fillId="0" borderId="7" xfId="0" applyNumberFormat="1" applyFont="1" applyBorder="1" applyAlignment="1">
      <alignment horizontal="right" vertical="center" shrinkToFit="1"/>
    </xf>
    <xf numFmtId="49" fontId="4" fillId="0" borderId="8" xfId="10" applyNumberFormat="1" applyFont="1" applyBorder="1" applyAlignment="1">
      <alignment vertical="center"/>
    </xf>
    <xf numFmtId="0" fontId="4" fillId="0" borderId="8" xfId="10" applyFont="1" applyBorder="1" applyAlignment="1">
      <alignment horizontal="center" vertical="center" shrinkToFit="1"/>
    </xf>
    <xf numFmtId="0" fontId="4" fillId="0" borderId="10" xfId="0" applyFont="1" applyBorder="1" applyAlignment="1">
      <alignment horizontal="right" vertical="center" shrinkToFit="1"/>
    </xf>
    <xf numFmtId="0" fontId="4" fillId="0" borderId="11" xfId="0" applyFont="1" applyBorder="1" applyAlignment="1">
      <alignment horizontal="left" vertical="center" shrinkToFit="1"/>
    </xf>
    <xf numFmtId="38" fontId="4" fillId="0" borderId="8" xfId="15" applyFont="1" applyFill="1" applyBorder="1" applyAlignment="1">
      <alignment horizontal="center" vertical="center" shrinkToFit="1"/>
    </xf>
    <xf numFmtId="180" fontId="4" fillId="0" borderId="8" xfId="15" applyNumberFormat="1" applyFont="1" applyFill="1" applyBorder="1" applyAlignment="1">
      <alignment horizontal="right" vertical="center" shrinkToFit="1"/>
    </xf>
    <xf numFmtId="180" fontId="4" fillId="0" borderId="8" xfId="10" applyNumberFormat="1" applyFont="1" applyBorder="1" applyAlignment="1">
      <alignment horizontal="right" vertical="center" shrinkToFit="1"/>
    </xf>
    <xf numFmtId="181" fontId="4" fillId="0" borderId="8" xfId="10" applyNumberFormat="1" applyFont="1" applyBorder="1" applyAlignment="1">
      <alignment horizontal="right" vertical="center" shrinkToFit="1"/>
    </xf>
    <xf numFmtId="181" fontId="4" fillId="0" borderId="8" xfId="0" applyNumberFormat="1" applyFont="1" applyBorder="1" applyAlignment="1">
      <alignment vertical="center" shrinkToFit="1"/>
    </xf>
    <xf numFmtId="184" fontId="4" fillId="0" borderId="8" xfId="0" applyNumberFormat="1" applyFont="1" applyBorder="1" applyAlignment="1">
      <alignment vertical="center" shrinkToFit="1"/>
    </xf>
    <xf numFmtId="38" fontId="4" fillId="0" borderId="8" xfId="0" applyNumberFormat="1" applyFont="1" applyBorder="1" applyAlignment="1">
      <alignment horizontal="right" vertical="center" shrinkToFit="1"/>
    </xf>
    <xf numFmtId="0" fontId="4" fillId="0" borderId="8" xfId="0" applyFont="1" applyBorder="1">
      <alignment vertical="center"/>
    </xf>
    <xf numFmtId="49" fontId="4" fillId="0" borderId="9" xfId="10" applyNumberFormat="1" applyFont="1" applyBorder="1" applyAlignment="1">
      <alignment vertical="center"/>
    </xf>
    <xf numFmtId="0" fontId="4" fillId="0" borderId="9" xfId="10" applyFont="1" applyBorder="1" applyAlignment="1">
      <alignment horizontal="center" vertical="center"/>
    </xf>
    <xf numFmtId="0" fontId="4" fillId="0" borderId="12" xfId="0" applyFont="1" applyBorder="1" applyAlignment="1">
      <alignment horizontal="right" vertical="center" shrinkToFit="1"/>
    </xf>
    <xf numFmtId="0" fontId="4" fillId="0" borderId="13" xfId="0" applyFont="1" applyBorder="1" applyAlignment="1">
      <alignment horizontal="left" vertical="center" shrinkToFit="1"/>
    </xf>
    <xf numFmtId="38" fontId="4" fillId="0" borderId="9" xfId="15" applyFont="1" applyFill="1" applyBorder="1" applyAlignment="1">
      <alignment horizontal="center" vertical="center" shrinkToFit="1"/>
    </xf>
    <xf numFmtId="180" fontId="4" fillId="0" borderId="9" xfId="15" applyNumberFormat="1" applyFont="1" applyFill="1" applyBorder="1" applyAlignment="1">
      <alignment horizontal="right" vertical="center" shrinkToFit="1"/>
    </xf>
    <xf numFmtId="180" fontId="4" fillId="0" borderId="9" xfId="10" applyNumberFormat="1" applyFont="1" applyBorder="1" applyAlignment="1">
      <alignment horizontal="right" vertical="center" shrinkToFit="1"/>
    </xf>
    <xf numFmtId="181" fontId="4" fillId="0" borderId="9" xfId="10" applyNumberFormat="1" applyFont="1" applyBorder="1" applyAlignment="1">
      <alignment horizontal="right" vertical="center" shrinkToFit="1"/>
    </xf>
    <xf numFmtId="181" fontId="4" fillId="0" borderId="9" xfId="0" applyNumberFormat="1" applyFont="1" applyBorder="1" applyAlignment="1">
      <alignment vertical="center" shrinkToFit="1"/>
    </xf>
    <xf numFmtId="184" fontId="4" fillId="0" borderId="9" xfId="0" applyNumberFormat="1" applyFont="1" applyBorder="1" applyAlignment="1">
      <alignment vertical="center" shrinkToFit="1"/>
    </xf>
    <xf numFmtId="38" fontId="4" fillId="0" borderId="9" xfId="0" applyNumberFormat="1" applyFont="1" applyBorder="1" applyAlignment="1">
      <alignment horizontal="right" vertical="center" shrinkToFit="1"/>
    </xf>
    <xf numFmtId="49" fontId="4" fillId="0" borderId="7" xfId="15" applyNumberFormat="1" applyFont="1" applyFill="1" applyBorder="1" applyAlignment="1">
      <alignment horizontal="center" vertical="center" shrinkToFit="1"/>
    </xf>
    <xf numFmtId="49" fontId="4" fillId="0" borderId="8" xfId="15" applyNumberFormat="1" applyFont="1" applyFill="1" applyBorder="1" applyAlignment="1">
      <alignment horizontal="center" vertical="center" shrinkToFit="1"/>
    </xf>
    <xf numFmtId="0" fontId="51" fillId="0" borderId="9" xfId="10" applyFont="1" applyBorder="1" applyAlignment="1">
      <alignment horizontal="center" vertical="center"/>
    </xf>
    <xf numFmtId="49" fontId="4" fillId="0" borderId="9" xfId="15" applyNumberFormat="1" applyFont="1" applyFill="1" applyBorder="1" applyAlignment="1">
      <alignment horizontal="center" vertical="center" shrinkToFit="1"/>
    </xf>
    <xf numFmtId="49" fontId="4" fillId="0" borderId="2" xfId="10" applyNumberFormat="1" applyFont="1" applyBorder="1" applyAlignment="1">
      <alignment vertical="center"/>
    </xf>
    <xf numFmtId="0" fontId="4" fillId="0" borderId="2" xfId="10" applyFont="1" applyBorder="1" applyAlignment="1">
      <alignment horizontal="center" vertical="center" shrinkToFit="1"/>
    </xf>
    <xf numFmtId="0" fontId="4" fillId="0" borderId="27" xfId="0" applyFont="1" applyBorder="1" applyAlignment="1">
      <alignment horizontal="right" vertical="center" shrinkToFit="1"/>
    </xf>
    <xf numFmtId="0" fontId="4" fillId="0" borderId="29" xfId="0" applyFont="1" applyBorder="1" applyAlignment="1">
      <alignment horizontal="left" vertical="center" shrinkToFit="1"/>
    </xf>
    <xf numFmtId="49" fontId="4" fillId="0" borderId="2" xfId="15" applyNumberFormat="1" applyFont="1" applyFill="1" applyBorder="1" applyAlignment="1">
      <alignment horizontal="center" vertical="center" shrinkToFit="1"/>
    </xf>
    <xf numFmtId="0" fontId="4" fillId="0" borderId="9" xfId="10" applyFont="1" applyBorder="1" applyAlignment="1">
      <alignment horizontal="center" vertical="center" shrinkToFit="1"/>
    </xf>
    <xf numFmtId="49" fontId="4" fillId="0" borderId="7" xfId="4" applyNumberFormat="1" applyFont="1" applyBorder="1" applyAlignment="1">
      <alignment vertical="center" shrinkToFit="1"/>
    </xf>
    <xf numFmtId="49" fontId="4" fillId="0" borderId="8" xfId="4" applyNumberFormat="1" applyFont="1" applyBorder="1" applyAlignment="1">
      <alignment vertical="center" shrinkToFit="1"/>
    </xf>
    <xf numFmtId="181" fontId="4" fillId="0" borderId="8" xfId="4" applyNumberFormat="1" applyFont="1" applyBorder="1" applyAlignment="1">
      <alignment horizontal="right" vertical="center" shrinkToFit="1"/>
    </xf>
    <xf numFmtId="0" fontId="4" fillId="0" borderId="8" xfId="0" applyFont="1" applyBorder="1" applyAlignment="1">
      <alignment horizontal="center" vertical="center" shrinkToFit="1"/>
    </xf>
    <xf numFmtId="49" fontId="4" fillId="0" borderId="10" xfId="4" applyNumberFormat="1" applyFont="1" applyBorder="1" applyAlignment="1">
      <alignment horizontal="right" vertical="center" shrinkToFit="1"/>
    </xf>
    <xf numFmtId="49" fontId="4" fillId="0" borderId="11" xfId="4" applyNumberFormat="1" applyFont="1" applyBorder="1" applyAlignment="1">
      <alignment horizontal="left" vertical="center" shrinkToFit="1"/>
    </xf>
    <xf numFmtId="49" fontId="4" fillId="0" borderId="8" xfId="4" applyNumberFormat="1" applyFont="1" applyBorder="1" applyAlignment="1">
      <alignment horizontal="center" vertical="center" shrinkToFit="1"/>
    </xf>
    <xf numFmtId="180" fontId="4" fillId="0" borderId="8" xfId="4" applyNumberFormat="1" applyFont="1" applyBorder="1" applyAlignment="1">
      <alignment horizontal="right" vertical="center" shrinkToFit="1"/>
    </xf>
    <xf numFmtId="181" fontId="4" fillId="0" borderId="8" xfId="4" applyNumberFormat="1" applyFont="1" applyBorder="1" applyAlignment="1">
      <alignment vertical="center" shrinkToFit="1"/>
    </xf>
    <xf numFmtId="184" fontId="4" fillId="0" borderId="8" xfId="4" applyNumberFormat="1" applyFont="1" applyBorder="1" applyAlignment="1">
      <alignment vertical="center" shrinkToFit="1"/>
    </xf>
    <xf numFmtId="49" fontId="4" fillId="0" borderId="9" xfId="4" applyNumberFormat="1" applyFont="1" applyBorder="1" applyAlignment="1">
      <alignment vertical="center" shrinkToFit="1"/>
    </xf>
    <xf numFmtId="0" fontId="4" fillId="0" borderId="9" xfId="0" applyFont="1" applyBorder="1" applyAlignment="1">
      <alignment horizontal="center" vertical="center" shrinkToFit="1"/>
    </xf>
    <xf numFmtId="49" fontId="4" fillId="0" borderId="12" xfId="4" applyNumberFormat="1" applyFont="1" applyBorder="1" applyAlignment="1">
      <alignment horizontal="right" vertical="center" shrinkToFit="1"/>
    </xf>
    <xf numFmtId="49" fontId="4" fillId="0" borderId="13" xfId="4" applyNumberFormat="1" applyFont="1" applyBorder="1" applyAlignment="1">
      <alignment horizontal="left" vertical="center" shrinkToFit="1"/>
    </xf>
    <xf numFmtId="49" fontId="4" fillId="0" borderId="9" xfId="4" applyNumberFormat="1" applyFont="1" applyBorder="1" applyAlignment="1">
      <alignment horizontal="center" vertical="center" shrinkToFit="1"/>
    </xf>
    <xf numFmtId="180" fontId="4" fillId="0" borderId="9" xfId="4" applyNumberFormat="1" applyFont="1" applyBorder="1" applyAlignment="1">
      <alignment horizontal="right" vertical="center" shrinkToFit="1"/>
    </xf>
    <xf numFmtId="181" fontId="4" fillId="0" borderId="9" xfId="4" applyNumberFormat="1" applyFont="1" applyBorder="1" applyAlignment="1">
      <alignment horizontal="right" vertical="center" shrinkToFit="1"/>
    </xf>
    <xf numFmtId="181" fontId="4" fillId="0" borderId="9" xfId="4" applyNumberFormat="1" applyFont="1" applyBorder="1" applyAlignment="1">
      <alignment vertical="center" shrinkToFit="1"/>
    </xf>
    <xf numFmtId="184" fontId="4" fillId="0" borderId="9" xfId="4" applyNumberFormat="1" applyFont="1" applyBorder="1" applyAlignment="1">
      <alignment vertical="center" shrinkToFit="1"/>
    </xf>
    <xf numFmtId="0" fontId="4" fillId="0" borderId="7" xfId="0" applyFont="1" applyBorder="1" applyAlignment="1">
      <alignment horizontal="center" vertical="center" shrinkToFit="1"/>
    </xf>
    <xf numFmtId="49" fontId="4" fillId="0" borderId="22" xfId="4" quotePrefix="1" applyNumberFormat="1" applyFont="1" applyBorder="1" applyAlignment="1">
      <alignment horizontal="right" vertical="center" shrinkToFit="1"/>
    </xf>
    <xf numFmtId="49" fontId="4" fillId="0" borderId="43" xfId="4" quotePrefix="1" applyNumberFormat="1" applyFont="1" applyBorder="1" applyAlignment="1">
      <alignment horizontal="left" vertical="center" shrinkToFit="1"/>
    </xf>
    <xf numFmtId="49" fontId="4" fillId="0" borderId="7" xfId="25" applyNumberFormat="1" applyFont="1" applyFill="1" applyBorder="1" applyAlignment="1">
      <alignment horizontal="center" vertical="center" shrinkToFit="1"/>
    </xf>
    <xf numFmtId="180" fontId="4" fillId="0" borderId="7" xfId="16" applyNumberFormat="1" applyFont="1" applyBorder="1" applyAlignment="1">
      <alignment vertical="center" shrinkToFit="1"/>
    </xf>
    <xf numFmtId="180" fontId="4" fillId="0" borderId="7" xfId="4" applyNumberFormat="1" applyFont="1" applyBorder="1" applyAlignment="1">
      <alignment horizontal="right" vertical="center" shrinkToFit="1"/>
    </xf>
    <xf numFmtId="181" fontId="4" fillId="0" borderId="7" xfId="4" applyNumberFormat="1" applyFont="1" applyBorder="1" applyAlignment="1">
      <alignment horizontal="right" vertical="center" shrinkToFit="1"/>
    </xf>
    <xf numFmtId="181" fontId="4" fillId="0" borderId="7" xfId="4" applyNumberFormat="1" applyFont="1" applyBorder="1" applyAlignment="1">
      <alignment vertical="center" shrinkToFit="1"/>
    </xf>
    <xf numFmtId="184" fontId="4" fillId="0" borderId="7" xfId="4" applyNumberFormat="1" applyFont="1" applyBorder="1" applyAlignment="1">
      <alignment vertical="center" shrinkToFit="1"/>
    </xf>
    <xf numFmtId="38" fontId="4" fillId="0" borderId="7" xfId="4" applyNumberFormat="1" applyFont="1" applyBorder="1" applyAlignment="1">
      <alignment horizontal="right" vertical="center" shrinkToFit="1"/>
    </xf>
    <xf numFmtId="194" fontId="4" fillId="0" borderId="8" xfId="4" applyNumberFormat="1" applyFont="1" applyBorder="1" applyAlignment="1">
      <alignment horizontal="right" vertical="center" shrinkToFit="1"/>
    </xf>
    <xf numFmtId="185" fontId="4" fillId="0" borderId="8" xfId="4" applyNumberFormat="1" applyFont="1" applyBorder="1" applyAlignment="1">
      <alignment horizontal="right" vertical="center" shrinkToFit="1"/>
    </xf>
    <xf numFmtId="49" fontId="4" fillId="0" borderId="7" xfId="4" applyNumberFormat="1" applyFont="1" applyBorder="1" applyAlignment="1">
      <alignment horizontal="center" vertical="center" shrinkToFit="1"/>
    </xf>
    <xf numFmtId="49" fontId="4" fillId="0" borderId="22" xfId="4" applyNumberFormat="1" applyFont="1" applyBorder="1" applyAlignment="1">
      <alignment horizontal="right" vertical="center" shrinkToFit="1"/>
    </xf>
    <xf numFmtId="49" fontId="4" fillId="0" borderId="43" xfId="4" applyNumberFormat="1" applyFont="1" applyBorder="1" applyAlignment="1">
      <alignment horizontal="left" vertical="center" shrinkToFit="1"/>
    </xf>
    <xf numFmtId="185" fontId="4" fillId="0" borderId="9" xfId="4" applyNumberFormat="1" applyFont="1" applyBorder="1" applyAlignment="1">
      <alignment horizontal="right" vertical="center" shrinkToFit="1"/>
    </xf>
    <xf numFmtId="181" fontId="5" fillId="0" borderId="7" xfId="14" applyNumberFormat="1" applyFont="1" applyBorder="1" applyAlignment="1">
      <alignment horizontal="right" vertical="center" shrinkToFit="1"/>
    </xf>
    <xf numFmtId="181" fontId="5" fillId="0" borderId="8" xfId="14" applyNumberFormat="1" applyFont="1" applyBorder="1" applyAlignment="1">
      <alignment horizontal="right" vertical="center" shrinkToFit="1"/>
    </xf>
    <xf numFmtId="181" fontId="5" fillId="0" borderId="9" xfId="14" applyNumberFormat="1" applyFont="1" applyBorder="1" applyAlignment="1">
      <alignment horizontal="right" vertical="center" shrinkToFit="1"/>
    </xf>
    <xf numFmtId="193" fontId="21" fillId="4" borderId="9" xfId="8" applyNumberFormat="1" applyFont="1" applyFill="1" applyBorder="1" applyAlignment="1">
      <alignment horizontal="center" vertical="center"/>
    </xf>
    <xf numFmtId="180" fontId="21" fillId="0" borderId="23" xfId="8" applyNumberFormat="1" applyFont="1" applyBorder="1" applyAlignment="1">
      <alignment horizontal="right" vertical="center"/>
    </xf>
    <xf numFmtId="194" fontId="21" fillId="0" borderId="23" xfId="8" applyNumberFormat="1" applyFont="1" applyBorder="1" applyAlignment="1">
      <alignment horizontal="right" vertical="center"/>
    </xf>
    <xf numFmtId="186" fontId="21" fillId="0" borderId="23" xfId="8" applyNumberFormat="1" applyFont="1" applyBorder="1" applyAlignment="1">
      <alignment horizontal="right" vertical="center"/>
    </xf>
    <xf numFmtId="180" fontId="21" fillId="0" borderId="9" xfId="8" applyNumberFormat="1" applyFont="1" applyBorder="1" applyAlignment="1">
      <alignment horizontal="right" vertical="center"/>
    </xf>
    <xf numFmtId="194" fontId="21" fillId="0" borderId="9" xfId="8" applyNumberFormat="1" applyFont="1" applyBorder="1" applyAlignment="1">
      <alignment horizontal="right" vertical="center"/>
    </xf>
    <xf numFmtId="186" fontId="21" fillId="0" borderId="9" xfId="8" applyNumberFormat="1" applyFont="1" applyBorder="1" applyAlignment="1">
      <alignment horizontal="right" vertical="center"/>
    </xf>
    <xf numFmtId="193" fontId="5" fillId="2" borderId="0" xfId="8" applyNumberFormat="1" applyFont="1" applyFill="1" applyAlignment="1">
      <alignment horizontal="left" vertical="center"/>
    </xf>
    <xf numFmtId="0" fontId="8" fillId="0" borderId="0" xfId="8" applyFont="1" applyAlignment="1">
      <alignment horizontal="left" vertical="center"/>
    </xf>
    <xf numFmtId="38" fontId="5" fillId="0" borderId="45" xfId="8" applyNumberFormat="1" applyFont="1" applyBorder="1" applyAlignment="1">
      <alignment horizontal="right" vertical="center"/>
    </xf>
    <xf numFmtId="38" fontId="5" fillId="0" borderId="61" xfId="8" applyNumberFormat="1" applyFont="1" applyBorder="1" applyAlignment="1">
      <alignment horizontal="right" vertical="center"/>
    </xf>
    <xf numFmtId="38" fontId="5" fillId="0" borderId="32" xfId="8" applyNumberFormat="1" applyFont="1" applyBorder="1" applyAlignment="1">
      <alignment horizontal="right" vertical="center"/>
    </xf>
    <xf numFmtId="38" fontId="5" fillId="0" borderId="55" xfId="8" applyNumberFormat="1" applyFont="1" applyBorder="1" applyAlignment="1">
      <alignment horizontal="right" vertical="center"/>
    </xf>
    <xf numFmtId="38" fontId="5" fillId="0" borderId="19" xfId="8" applyNumberFormat="1" applyFont="1" applyBorder="1" applyAlignment="1">
      <alignment horizontal="right" vertical="center"/>
    </xf>
    <xf numFmtId="38" fontId="5" fillId="0" borderId="111" xfId="8" applyNumberFormat="1" applyFont="1" applyBorder="1" applyAlignment="1">
      <alignment horizontal="right" vertical="center"/>
    </xf>
    <xf numFmtId="38" fontId="5" fillId="0" borderId="99" xfId="8" applyNumberFormat="1" applyFont="1" applyBorder="1" applyAlignment="1">
      <alignment horizontal="right" vertical="center"/>
    </xf>
    <xf numFmtId="38" fontId="5" fillId="0" borderId="100" xfId="8" applyNumberFormat="1" applyFont="1" applyBorder="1" applyAlignment="1">
      <alignment horizontal="right" vertical="center"/>
    </xf>
    <xf numFmtId="38" fontId="5" fillId="0" borderId="112" xfId="8" applyNumberFormat="1" applyFont="1" applyBorder="1" applyAlignment="1">
      <alignment horizontal="right" vertical="center"/>
    </xf>
    <xf numFmtId="38" fontId="5" fillId="0" borderId="48" xfId="8" applyNumberFormat="1" applyFont="1" applyBorder="1" applyAlignment="1">
      <alignment horizontal="right" vertical="center"/>
    </xf>
    <xf numFmtId="38" fontId="5" fillId="0" borderId="69" xfId="8" applyNumberFormat="1" applyFont="1" applyBorder="1" applyAlignment="1">
      <alignment horizontal="right" vertical="center"/>
    </xf>
    <xf numFmtId="180" fontId="4" fillId="0" borderId="9" xfId="27" applyNumberFormat="1" applyFont="1" applyBorder="1" applyAlignment="1">
      <alignment horizontal="right" vertical="center"/>
    </xf>
    <xf numFmtId="3" fontId="3" fillId="2" borderId="25" xfId="8" applyNumberFormat="1" applyFont="1" applyFill="1" applyBorder="1" applyAlignment="1">
      <alignment horizontal="right" vertical="center" shrinkToFit="1"/>
    </xf>
    <xf numFmtId="0" fontId="3" fillId="2" borderId="26" xfId="8" applyFont="1" applyFill="1" applyBorder="1" applyAlignment="1">
      <alignment horizontal="right" vertical="center" shrinkToFit="1"/>
    </xf>
    <xf numFmtId="49" fontId="4" fillId="2" borderId="0" xfId="8" applyNumberFormat="1" applyFont="1" applyFill="1" applyAlignment="1">
      <alignment horizontal="right"/>
    </xf>
    <xf numFmtId="49" fontId="12" fillId="4" borderId="28" xfId="8" applyNumberFormat="1" applyFont="1" applyFill="1" applyBorder="1" applyAlignment="1">
      <alignment horizontal="center"/>
    </xf>
    <xf numFmtId="49" fontId="4" fillId="4" borderId="28" xfId="8" applyNumberFormat="1" applyFont="1" applyFill="1" applyBorder="1" applyAlignment="1">
      <alignment vertical="center"/>
    </xf>
    <xf numFmtId="49" fontId="4" fillId="4" borderId="29" xfId="8" applyNumberFormat="1" applyFont="1" applyFill="1" applyBorder="1" applyAlignment="1">
      <alignment vertical="center"/>
    </xf>
    <xf numFmtId="49" fontId="12" fillId="4" borderId="0" xfId="8" applyNumberFormat="1" applyFont="1" applyFill="1" applyAlignment="1">
      <alignment horizontal="center"/>
    </xf>
    <xf numFmtId="49" fontId="4" fillId="4" borderId="0" xfId="8" applyNumberFormat="1" applyFont="1" applyFill="1" applyAlignment="1">
      <alignment vertical="center"/>
    </xf>
    <xf numFmtId="49" fontId="12" fillId="4" borderId="1" xfId="8" applyNumberFormat="1" applyFont="1" applyFill="1" applyBorder="1" applyAlignment="1">
      <alignment horizontal="center"/>
    </xf>
    <xf numFmtId="49" fontId="4" fillId="4" borderId="52" xfId="8" applyNumberFormat="1" applyFont="1" applyFill="1" applyBorder="1" applyAlignment="1">
      <alignment vertical="center"/>
    </xf>
    <xf numFmtId="49" fontId="5" fillId="4" borderId="3" xfId="8" applyNumberFormat="1" applyFont="1" applyFill="1" applyBorder="1" applyAlignment="1">
      <alignment horizontal="center" vertical="center" wrapText="1"/>
    </xf>
    <xf numFmtId="0" fontId="21" fillId="4" borderId="57" xfId="8" applyFont="1" applyFill="1" applyBorder="1" applyAlignment="1">
      <alignment horizontal="center" vertical="center"/>
    </xf>
    <xf numFmtId="0" fontId="21" fillId="4" borderId="87" xfId="8" applyFont="1" applyFill="1" applyBorder="1" applyAlignment="1">
      <alignment horizontal="center" vertical="center"/>
    </xf>
    <xf numFmtId="181" fontId="3" fillId="2" borderId="37" xfId="8" applyNumberFormat="1" applyFont="1" applyFill="1" applyBorder="1" applyAlignment="1">
      <alignment horizontal="right" vertical="center"/>
    </xf>
    <xf numFmtId="186" fontId="3" fillId="2" borderId="37" xfId="8" applyNumberFormat="1" applyFont="1" applyFill="1" applyBorder="1" applyAlignment="1">
      <alignment horizontal="right" vertical="center"/>
    </xf>
    <xf numFmtId="177" fontId="3" fillId="2" borderId="37" xfId="8" applyNumberFormat="1" applyFont="1" applyFill="1" applyBorder="1" applyAlignment="1">
      <alignment horizontal="right" vertical="center"/>
    </xf>
    <xf numFmtId="181" fontId="3" fillId="2" borderId="8" xfId="8" applyNumberFormat="1" applyFont="1" applyFill="1" applyBorder="1" applyAlignment="1">
      <alignment horizontal="right" vertical="center"/>
    </xf>
    <xf numFmtId="186" fontId="3" fillId="2" borderId="8" xfId="8" applyNumberFormat="1" applyFont="1" applyFill="1" applyBorder="1" applyAlignment="1">
      <alignment horizontal="right" vertical="center"/>
    </xf>
    <xf numFmtId="177" fontId="3" fillId="2" borderId="8" xfId="8" applyNumberFormat="1" applyFont="1" applyFill="1" applyBorder="1" applyAlignment="1">
      <alignment horizontal="right" vertical="center"/>
    </xf>
    <xf numFmtId="0" fontId="21" fillId="4" borderId="10" xfId="8" applyFont="1" applyFill="1" applyBorder="1" applyAlignment="1">
      <alignment horizontal="center" vertical="center"/>
    </xf>
    <xf numFmtId="0" fontId="21" fillId="4" borderId="56" xfId="8" applyFont="1" applyFill="1" applyBorder="1" applyAlignment="1">
      <alignment horizontal="center" vertical="center"/>
    </xf>
    <xf numFmtId="0" fontId="21" fillId="4" borderId="24" xfId="8" applyFont="1" applyFill="1" applyBorder="1" applyAlignment="1">
      <alignment horizontal="center" vertical="center"/>
    </xf>
    <xf numFmtId="0" fontId="21" fillId="4" borderId="88" xfId="8" applyFont="1" applyFill="1" applyBorder="1" applyAlignment="1">
      <alignment horizontal="center" vertical="center"/>
    </xf>
    <xf numFmtId="181" fontId="3" fillId="2" borderId="23" xfId="8" applyNumberFormat="1" applyFont="1" applyFill="1" applyBorder="1" applyAlignment="1">
      <alignment horizontal="right" vertical="center"/>
    </xf>
    <xf numFmtId="186" fontId="3" fillId="2" borderId="23" xfId="8" applyNumberFormat="1" applyFont="1" applyFill="1" applyBorder="1" applyAlignment="1">
      <alignment horizontal="right" vertical="center"/>
    </xf>
    <xf numFmtId="177" fontId="3" fillId="2" borderId="23" xfId="8" applyNumberFormat="1" applyFont="1" applyFill="1" applyBorder="1" applyAlignment="1">
      <alignment horizontal="right" vertical="center"/>
    </xf>
    <xf numFmtId="0" fontId="21" fillId="4" borderId="90" xfId="8" applyFont="1" applyFill="1" applyBorder="1" applyAlignment="1">
      <alignment horizontal="center" vertical="center"/>
    </xf>
    <xf numFmtId="49" fontId="4" fillId="4" borderId="52" xfId="8" applyNumberFormat="1" applyFont="1" applyFill="1" applyBorder="1" applyAlignment="1">
      <alignment vertical="center" wrapText="1"/>
    </xf>
    <xf numFmtId="49" fontId="4" fillId="3" borderId="95" xfId="8" applyNumberFormat="1" applyFont="1" applyFill="1" applyBorder="1" applyAlignment="1">
      <alignment vertical="center" shrinkToFit="1"/>
    </xf>
    <xf numFmtId="190" fontId="21" fillId="0" borderId="0" xfId="8" applyNumberFormat="1" applyFont="1"/>
    <xf numFmtId="49" fontId="4" fillId="3" borderId="5" xfId="8" applyNumberFormat="1" applyFont="1" applyFill="1" applyBorder="1" applyAlignment="1">
      <alignment horizontal="left" vertical="center" indent="1" shrinkToFit="1"/>
    </xf>
    <xf numFmtId="49" fontId="4" fillId="3" borderId="6" xfId="8" applyNumberFormat="1" applyFont="1" applyFill="1" applyBorder="1" applyAlignment="1">
      <alignment horizontal="left" vertical="center" indent="1" shrinkToFit="1"/>
    </xf>
    <xf numFmtId="49" fontId="4" fillId="2" borderId="0" xfId="8" applyNumberFormat="1" applyFont="1" applyFill="1" applyAlignment="1">
      <alignment horizontal="left" vertical="center" shrinkToFit="1"/>
    </xf>
    <xf numFmtId="38" fontId="21" fillId="2" borderId="0" xfId="8" applyNumberFormat="1" applyFont="1" applyFill="1" applyAlignment="1">
      <alignment horizontal="center" vertical="center"/>
    </xf>
    <xf numFmtId="184" fontId="21" fillId="2" borderId="0" xfId="8" applyNumberFormat="1" applyFont="1" applyFill="1" applyAlignment="1">
      <alignment horizontal="center" vertical="center"/>
    </xf>
    <xf numFmtId="191" fontId="4" fillId="0" borderId="0" xfId="8" applyNumberFormat="1" applyFont="1" applyAlignment="1">
      <alignment horizontal="right" vertical="center"/>
    </xf>
    <xf numFmtId="49" fontId="4" fillId="0" borderId="0" xfId="8" applyNumberFormat="1" applyFont="1"/>
    <xf numFmtId="49" fontId="23" fillId="2" borderId="0" xfId="8" applyNumberFormat="1" applyFont="1" applyFill="1" applyAlignment="1">
      <alignment horizontal="left" vertical="center"/>
    </xf>
    <xf numFmtId="191" fontId="3" fillId="3" borderId="30" xfId="8" applyNumberFormat="1" applyFont="1" applyFill="1" applyBorder="1" applyAlignment="1">
      <alignment horizontal="center" vertical="center" shrinkToFit="1"/>
    </xf>
    <xf numFmtId="191" fontId="3" fillId="3" borderId="5" xfId="8" applyNumberFormat="1" applyFont="1" applyFill="1" applyBorder="1" applyAlignment="1">
      <alignment horizontal="center" vertical="center" shrinkToFit="1"/>
    </xf>
    <xf numFmtId="183" fontId="3" fillId="3" borderId="5" xfId="8" applyNumberFormat="1" applyFont="1" applyFill="1" applyBorder="1" applyAlignment="1">
      <alignment horizontal="center" vertical="center" shrinkToFit="1"/>
    </xf>
    <xf numFmtId="191" fontId="5" fillId="2" borderId="0" xfId="8" applyNumberFormat="1" applyFont="1" applyFill="1" applyAlignment="1">
      <alignment horizontal="center" vertical="center" shrinkToFit="1"/>
    </xf>
    <xf numFmtId="183" fontId="5" fillId="2" borderId="0" xfId="8" applyNumberFormat="1" applyFont="1" applyFill="1" applyAlignment="1">
      <alignment horizontal="center" vertical="center" shrinkToFit="1"/>
    </xf>
    <xf numFmtId="192" fontId="4" fillId="2" borderId="0" xfId="8" applyNumberFormat="1" applyFont="1" applyFill="1" applyAlignment="1">
      <alignment horizontal="center" vertical="center" shrinkToFit="1"/>
    </xf>
    <xf numFmtId="192" fontId="4" fillId="0" borderId="0" xfId="8" applyNumberFormat="1" applyFont="1" applyAlignment="1">
      <alignment horizontal="center" vertical="center" shrinkToFit="1"/>
    </xf>
    <xf numFmtId="191" fontId="23" fillId="3" borderId="0" xfId="8" applyNumberFormat="1" applyFont="1" applyFill="1" applyAlignment="1">
      <alignment horizontal="center" vertical="center" shrinkToFit="1"/>
    </xf>
    <xf numFmtId="176" fontId="4" fillId="4" borderId="6" xfId="8" applyNumberFormat="1" applyFont="1" applyFill="1" applyBorder="1" applyAlignment="1">
      <alignment horizontal="center" vertical="center"/>
    </xf>
    <xf numFmtId="49" fontId="4" fillId="2" borderId="39" xfId="8" applyNumberFormat="1" applyFont="1" applyFill="1" applyBorder="1" applyAlignment="1">
      <alignment horizontal="center" vertical="center" wrapText="1"/>
    </xf>
    <xf numFmtId="38" fontId="4" fillId="0" borderId="39" xfId="8" applyNumberFormat="1" applyFont="1" applyBorder="1" applyAlignment="1">
      <alignment horizontal="right" vertical="center"/>
    </xf>
    <xf numFmtId="49" fontId="4" fillId="3" borderId="5" xfId="8" applyNumberFormat="1" applyFont="1" applyFill="1" applyBorder="1" applyAlignment="1">
      <alignment horizontal="center" vertical="center" wrapText="1"/>
    </xf>
    <xf numFmtId="177" fontId="4" fillId="3" borderId="5" xfId="8" applyNumberFormat="1" applyFont="1" applyFill="1" applyBorder="1" applyAlignment="1">
      <alignment horizontal="right" vertical="center"/>
    </xf>
    <xf numFmtId="38" fontId="4" fillId="0" borderId="2" xfId="8" applyNumberFormat="1" applyFont="1" applyBorder="1" applyAlignment="1">
      <alignment horizontal="right" vertical="center"/>
    </xf>
    <xf numFmtId="49" fontId="4" fillId="3" borderId="84" xfId="8" applyNumberFormat="1" applyFont="1" applyFill="1" applyBorder="1" applyAlignment="1">
      <alignment horizontal="center" vertical="center" wrapText="1"/>
    </xf>
    <xf numFmtId="177" fontId="4" fillId="3" borderId="84" xfId="8" applyNumberFormat="1" applyFont="1" applyFill="1" applyBorder="1" applyAlignment="1">
      <alignment horizontal="right" vertical="center"/>
    </xf>
    <xf numFmtId="49" fontId="4" fillId="2" borderId="28" xfId="8" applyNumberFormat="1" applyFont="1" applyFill="1" applyBorder="1" applyAlignment="1">
      <alignment horizontal="left" vertical="center" wrapText="1"/>
    </xf>
    <xf numFmtId="191" fontId="4" fillId="2" borderId="28" xfId="8" applyNumberFormat="1" applyFont="1" applyFill="1" applyBorder="1" applyAlignment="1">
      <alignment horizontal="right" vertical="center"/>
    </xf>
    <xf numFmtId="49" fontId="4" fillId="4" borderId="65" xfId="27" applyNumberFormat="1" applyFont="1" applyFill="1" applyBorder="1" applyAlignment="1">
      <alignment horizontal="center" vertical="center" wrapText="1"/>
    </xf>
    <xf numFmtId="176" fontId="21" fillId="3" borderId="57" xfId="27" applyNumberFormat="1" applyFont="1" applyFill="1" applyBorder="1" applyAlignment="1">
      <alignment horizontal="center" vertical="center" shrinkToFit="1"/>
    </xf>
    <xf numFmtId="38" fontId="21" fillId="2" borderId="31" xfId="27" applyNumberFormat="1" applyFont="1" applyFill="1" applyBorder="1" applyAlignment="1">
      <alignment horizontal="right" vertical="center" shrinkToFit="1"/>
    </xf>
    <xf numFmtId="180" fontId="21" fillId="2" borderId="61" xfId="27" applyNumberFormat="1" applyFont="1" applyFill="1" applyBorder="1" applyAlignment="1">
      <alignment horizontal="right" vertical="center" shrinkToFit="1"/>
    </xf>
    <xf numFmtId="181" fontId="21" fillId="2" borderId="61" xfId="27" applyNumberFormat="1" applyFont="1" applyFill="1" applyBorder="1" applyAlignment="1">
      <alignment horizontal="right" vertical="center" shrinkToFit="1"/>
    </xf>
    <xf numFmtId="2" fontId="21" fillId="2" borderId="32" xfId="27" applyNumberFormat="1" applyFont="1" applyFill="1" applyBorder="1" applyAlignment="1">
      <alignment horizontal="right" vertical="center" shrinkToFit="1"/>
    </xf>
    <xf numFmtId="176" fontId="21" fillId="3" borderId="10" xfId="27" applyNumberFormat="1" applyFont="1" applyFill="1" applyBorder="1" applyAlignment="1">
      <alignment horizontal="center" vertical="center" shrinkToFit="1"/>
    </xf>
    <xf numFmtId="38" fontId="21" fillId="2" borderId="18" xfId="27" applyNumberFormat="1" applyFont="1" applyFill="1" applyBorder="1" applyAlignment="1">
      <alignment horizontal="right" vertical="center" shrinkToFit="1"/>
    </xf>
    <xf numFmtId="180" fontId="21" fillId="2" borderId="45" xfId="27" applyNumberFormat="1" applyFont="1" applyFill="1" applyBorder="1" applyAlignment="1">
      <alignment horizontal="right" vertical="center" shrinkToFit="1"/>
    </xf>
    <xf numFmtId="181" fontId="21" fillId="2" borderId="45" xfId="27" applyNumberFormat="1" applyFont="1" applyFill="1" applyBorder="1" applyAlignment="1">
      <alignment horizontal="right" vertical="center" shrinkToFit="1"/>
    </xf>
    <xf numFmtId="2" fontId="21" fillId="2" borderId="19" xfId="27" applyNumberFormat="1" applyFont="1" applyFill="1" applyBorder="1" applyAlignment="1">
      <alignment horizontal="right" vertical="center" shrinkToFit="1"/>
    </xf>
    <xf numFmtId="176" fontId="21" fillId="3" borderId="8" xfId="27" applyNumberFormat="1" applyFont="1" applyFill="1" applyBorder="1" applyAlignment="1">
      <alignment horizontal="center" vertical="center" shrinkToFit="1"/>
    </xf>
    <xf numFmtId="2" fontId="21" fillId="2" borderId="26" xfId="27" applyNumberFormat="1" applyFont="1" applyFill="1" applyBorder="1" applyAlignment="1">
      <alignment horizontal="right" vertical="center" shrinkToFit="1"/>
    </xf>
    <xf numFmtId="181" fontId="21" fillId="2" borderId="59" xfId="27" applyNumberFormat="1" applyFont="1" applyFill="1" applyBorder="1" applyAlignment="1">
      <alignment horizontal="right" vertical="center" shrinkToFit="1"/>
    </xf>
    <xf numFmtId="49" fontId="21" fillId="0" borderId="40" xfId="27" applyNumberFormat="1" applyFont="1" applyBorder="1"/>
    <xf numFmtId="38" fontId="21" fillId="0" borderId="18" xfId="27" applyNumberFormat="1" applyFont="1" applyBorder="1" applyAlignment="1">
      <alignment horizontal="right" vertical="center" shrinkToFit="1"/>
    </xf>
    <xf numFmtId="180" fontId="21" fillId="0" borderId="83" xfId="27" applyNumberFormat="1" applyFont="1" applyBorder="1" applyAlignment="1">
      <alignment horizontal="right" vertical="center" shrinkToFit="1"/>
    </xf>
    <xf numFmtId="181" fontId="21" fillId="0" borderId="45" xfId="27" applyNumberFormat="1" applyFont="1" applyBorder="1" applyAlignment="1">
      <alignment horizontal="right" vertical="center" shrinkToFit="1"/>
    </xf>
    <xf numFmtId="2" fontId="21" fillId="0" borderId="108" xfId="27" applyNumberFormat="1" applyFont="1" applyBorder="1" applyAlignment="1">
      <alignment horizontal="right" vertical="center" shrinkToFit="1"/>
    </xf>
    <xf numFmtId="176" fontId="21" fillId="3" borderId="5" xfId="27" applyNumberFormat="1" applyFont="1" applyFill="1" applyBorder="1" applyAlignment="1">
      <alignment horizontal="center" vertical="center" shrinkToFit="1"/>
    </xf>
    <xf numFmtId="38" fontId="21" fillId="2" borderId="0" xfId="27" applyNumberFormat="1" applyFont="1" applyFill="1" applyAlignment="1">
      <alignment horizontal="right" vertical="center"/>
    </xf>
    <xf numFmtId="182" fontId="21" fillId="2" borderId="0" xfId="27" applyNumberFormat="1" applyFont="1" applyFill="1" applyAlignment="1">
      <alignment horizontal="right" vertical="center"/>
    </xf>
    <xf numFmtId="183" fontId="21" fillId="2" borderId="0" xfId="27" applyNumberFormat="1" applyFont="1" applyFill="1" applyAlignment="1">
      <alignment horizontal="right" vertical="center"/>
    </xf>
    <xf numFmtId="0" fontId="21" fillId="2" borderId="0" xfId="8" applyFont="1" applyFill="1" applyAlignment="1">
      <alignment vertical="center"/>
    </xf>
    <xf numFmtId="0" fontId="12" fillId="2" borderId="0" xfId="8" applyFont="1" applyFill="1" applyAlignment="1">
      <alignment vertical="center"/>
    </xf>
    <xf numFmtId="0" fontId="12" fillId="2" borderId="0" xfId="8" applyFont="1" applyFill="1" applyAlignment="1">
      <alignment horizontal="right" vertical="center"/>
    </xf>
    <xf numFmtId="0" fontId="4" fillId="3" borderId="3" xfId="8" applyFont="1" applyFill="1" applyBorder="1" applyAlignment="1">
      <alignment vertical="center"/>
    </xf>
    <xf numFmtId="0" fontId="4" fillId="3" borderId="71" xfId="8" applyFont="1" applyFill="1" applyBorder="1" applyAlignment="1">
      <alignment vertical="center"/>
    </xf>
    <xf numFmtId="0" fontId="4" fillId="3" borderId="4" xfId="8" applyFont="1" applyFill="1" applyBorder="1" applyAlignment="1">
      <alignment horizontal="left" vertical="center"/>
    </xf>
    <xf numFmtId="176" fontId="5" fillId="2" borderId="7" xfId="8" applyNumberFormat="1" applyFont="1" applyFill="1" applyBorder="1" applyAlignment="1">
      <alignment vertical="center" shrinkToFit="1"/>
    </xf>
    <xf numFmtId="176" fontId="5" fillId="2" borderId="8" xfId="8" applyNumberFormat="1" applyFont="1" applyFill="1" applyBorder="1" applyAlignment="1">
      <alignment vertical="center" shrinkToFit="1"/>
    </xf>
    <xf numFmtId="176" fontId="4" fillId="3" borderId="3" xfId="8" applyNumberFormat="1" applyFont="1" applyFill="1" applyBorder="1" applyAlignment="1">
      <alignment vertical="center"/>
    </xf>
    <xf numFmtId="176" fontId="4" fillId="3" borderId="71" xfId="8" applyNumberFormat="1" applyFont="1" applyFill="1" applyBorder="1" applyAlignment="1">
      <alignment vertical="center"/>
    </xf>
    <xf numFmtId="176" fontId="4" fillId="3" borderId="4" xfId="8" applyNumberFormat="1" applyFont="1" applyFill="1" applyBorder="1" applyAlignment="1">
      <alignment horizontal="left" vertical="center" shrinkToFit="1"/>
    </xf>
    <xf numFmtId="176" fontId="5" fillId="2" borderId="9" xfId="8" applyNumberFormat="1" applyFont="1" applyFill="1" applyBorder="1" applyAlignment="1">
      <alignment vertical="center" shrinkToFit="1"/>
    </xf>
    <xf numFmtId="0" fontId="4" fillId="2" borderId="0" xfId="8" applyFont="1" applyFill="1" applyAlignment="1">
      <alignment horizontal="left" vertical="center" indent="1"/>
    </xf>
    <xf numFmtId="0" fontId="4" fillId="2" borderId="0" xfId="8" applyFont="1" applyFill="1" applyAlignment="1">
      <alignment horizontal="left" vertical="center" indent="2"/>
    </xf>
    <xf numFmtId="0" fontId="4" fillId="2" borderId="0" xfId="8" applyFont="1" applyFill="1" applyAlignment="1">
      <alignment horizontal="left" vertical="center"/>
    </xf>
    <xf numFmtId="0" fontId="4" fillId="0" borderId="0" xfId="8" applyFont="1" applyAlignment="1">
      <alignment vertical="center"/>
    </xf>
    <xf numFmtId="0" fontId="21" fillId="2" borderId="0" xfId="8" applyFont="1" applyFill="1" applyAlignment="1">
      <alignment horizontal="center" vertical="center"/>
    </xf>
    <xf numFmtId="0" fontId="12" fillId="2" borderId="0" xfId="8" applyFont="1" applyFill="1" applyAlignment="1">
      <alignment horizontal="center" vertical="center"/>
    </xf>
    <xf numFmtId="176" fontId="10" fillId="2" borderId="7" xfId="8" applyNumberFormat="1" applyFont="1" applyFill="1" applyBorder="1" applyAlignment="1">
      <alignment horizontal="center" vertical="center" shrinkToFit="1"/>
    </xf>
    <xf numFmtId="49" fontId="3" fillId="0" borderId="0" xfId="8" applyNumberFormat="1" applyFont="1" applyAlignment="1">
      <alignment vertical="center"/>
    </xf>
    <xf numFmtId="176" fontId="10" fillId="2" borderId="8" xfId="8" applyNumberFormat="1" applyFont="1" applyFill="1" applyBorder="1" applyAlignment="1">
      <alignment horizontal="center" vertical="center" shrinkToFit="1"/>
    </xf>
    <xf numFmtId="176" fontId="10" fillId="2" borderId="37" xfId="8" applyNumberFormat="1" applyFont="1" applyFill="1" applyBorder="1" applyAlignment="1">
      <alignment horizontal="center" vertical="center" shrinkToFit="1"/>
    </xf>
    <xf numFmtId="176" fontId="23" fillId="2" borderId="23" xfId="8" applyNumberFormat="1" applyFont="1" applyFill="1" applyBorder="1" applyAlignment="1">
      <alignment vertical="center" shrinkToFit="1"/>
    </xf>
    <xf numFmtId="176" fontId="4" fillId="3" borderId="3" xfId="8" applyNumberFormat="1" applyFont="1" applyFill="1" applyBorder="1" applyAlignment="1">
      <alignment horizontal="left" vertical="center" shrinkToFit="1"/>
    </xf>
    <xf numFmtId="176" fontId="4" fillId="3" borderId="71" xfId="8" applyNumberFormat="1" applyFont="1" applyFill="1" applyBorder="1" applyAlignment="1">
      <alignment horizontal="left" vertical="center" shrinkToFit="1"/>
    </xf>
    <xf numFmtId="176" fontId="23" fillId="3" borderId="3" xfId="8" applyNumberFormat="1" applyFont="1" applyFill="1" applyBorder="1" applyAlignment="1">
      <alignment horizontal="left" vertical="center"/>
    </xf>
    <xf numFmtId="176" fontId="23" fillId="3" borderId="71" xfId="8" applyNumberFormat="1" applyFont="1" applyFill="1" applyBorder="1" applyAlignment="1">
      <alignment horizontal="left" vertical="center"/>
    </xf>
    <xf numFmtId="176" fontId="23" fillId="3" borderId="4" xfId="8" applyNumberFormat="1" applyFont="1" applyFill="1" applyBorder="1" applyAlignment="1">
      <alignment horizontal="left" vertical="center"/>
    </xf>
    <xf numFmtId="0" fontId="3" fillId="0" borderId="0" xfId="8" applyFont="1" applyAlignment="1">
      <alignment vertical="center"/>
    </xf>
    <xf numFmtId="176" fontId="4" fillId="2" borderId="0" xfId="8" applyNumberFormat="1" applyFont="1" applyFill="1" applyAlignment="1">
      <alignment vertical="center" shrinkToFit="1"/>
    </xf>
    <xf numFmtId="176" fontId="4" fillId="2" borderId="0" xfId="8" applyNumberFormat="1" applyFont="1" applyFill="1" applyAlignment="1">
      <alignment horizontal="center" vertical="center" shrinkToFit="1"/>
    </xf>
    <xf numFmtId="0" fontId="3" fillId="2" borderId="0" xfId="8" applyFont="1" applyFill="1" applyAlignment="1">
      <alignment vertical="center"/>
    </xf>
    <xf numFmtId="0" fontId="4" fillId="2" borderId="0" xfId="8" applyFont="1" applyFill="1" applyAlignment="1">
      <alignment horizontal="center" vertical="center"/>
    </xf>
    <xf numFmtId="0" fontId="21" fillId="0" borderId="0" xfId="8" applyFont="1" applyAlignment="1">
      <alignment horizontal="center" vertical="center"/>
    </xf>
    <xf numFmtId="0" fontId="23" fillId="4" borderId="2" xfId="8" applyFont="1" applyFill="1" applyBorder="1" applyAlignment="1">
      <alignment horizontal="center" vertical="center" wrapText="1"/>
    </xf>
    <xf numFmtId="0" fontId="23" fillId="4" borderId="5" xfId="8" applyFont="1" applyFill="1" applyBorder="1" applyAlignment="1">
      <alignment horizontal="center" vertical="center" wrapText="1"/>
    </xf>
    <xf numFmtId="38" fontId="5" fillId="2" borderId="7" xfId="9" applyNumberFormat="1" applyFont="1" applyFill="1" applyBorder="1">
      <alignment vertical="center"/>
    </xf>
    <xf numFmtId="177" fontId="5" fillId="2" borderId="7" xfId="9" applyNumberFormat="1" applyFont="1" applyFill="1" applyBorder="1">
      <alignment vertical="center"/>
    </xf>
    <xf numFmtId="0" fontId="5" fillId="4" borderId="8" xfId="8" applyFont="1" applyFill="1" applyBorder="1" applyAlignment="1">
      <alignment horizontal="center" vertical="center"/>
    </xf>
    <xf numFmtId="38" fontId="5" fillId="2" borderId="8" xfId="9" applyNumberFormat="1" applyFont="1" applyFill="1" applyBorder="1">
      <alignment vertical="center"/>
    </xf>
    <xf numFmtId="177" fontId="5" fillId="2" borderId="8" xfId="9" applyNumberFormat="1" applyFont="1" applyFill="1" applyBorder="1">
      <alignment vertical="center"/>
    </xf>
    <xf numFmtId="0" fontId="5" fillId="4" borderId="23" xfId="8" applyFont="1" applyFill="1" applyBorder="1" applyAlignment="1">
      <alignment horizontal="center" vertical="center"/>
    </xf>
    <xf numFmtId="38" fontId="5" fillId="2" borderId="23" xfId="9" applyNumberFormat="1" applyFont="1" applyFill="1" applyBorder="1">
      <alignment vertical="center"/>
    </xf>
    <xf numFmtId="177" fontId="5" fillId="2" borderId="23" xfId="9" applyNumberFormat="1" applyFont="1" applyFill="1" applyBorder="1">
      <alignment vertical="center"/>
    </xf>
    <xf numFmtId="0" fontId="5" fillId="2" borderId="0" xfId="8" applyFont="1" applyFill="1" applyAlignment="1">
      <alignment horizontal="center" vertical="center"/>
    </xf>
    <xf numFmtId="49" fontId="5" fillId="4" borderId="6" xfId="27" applyNumberFormat="1" applyFont="1" applyFill="1" applyBorder="1" applyAlignment="1">
      <alignment vertical="center"/>
    </xf>
    <xf numFmtId="176" fontId="23" fillId="4" borderId="54" xfId="27" applyNumberFormat="1" applyFont="1" applyFill="1" applyBorder="1" applyAlignment="1">
      <alignment horizontal="center" vertical="center"/>
    </xf>
    <xf numFmtId="49" fontId="5" fillId="3" borderId="73" xfId="27" applyNumberFormat="1" applyFont="1" applyFill="1" applyBorder="1" applyAlignment="1">
      <alignment vertical="center" shrinkToFit="1"/>
    </xf>
    <xf numFmtId="186" fontId="23" fillId="0" borderId="74" xfId="27" applyNumberFormat="1" applyFont="1" applyBorder="1" applyAlignment="1">
      <alignment horizontal="right" vertical="center"/>
    </xf>
    <xf numFmtId="186" fontId="23" fillId="0" borderId="75" xfId="27" applyNumberFormat="1" applyFont="1" applyBorder="1" applyAlignment="1">
      <alignment horizontal="right" vertical="center"/>
    </xf>
    <xf numFmtId="186" fontId="23" fillId="0" borderId="76" xfId="27" applyNumberFormat="1" applyFont="1" applyBorder="1" applyAlignment="1">
      <alignment horizontal="right" vertical="center"/>
    </xf>
    <xf numFmtId="49" fontId="5" fillId="3" borderId="37" xfId="27" applyNumberFormat="1" applyFont="1" applyFill="1" applyBorder="1" applyAlignment="1">
      <alignment vertical="center" shrinkToFit="1"/>
    </xf>
    <xf numFmtId="186" fontId="23" fillId="0" borderId="78" xfId="27" applyNumberFormat="1" applyFont="1" applyBorder="1" applyAlignment="1">
      <alignment horizontal="right" vertical="center"/>
    </xf>
    <xf numFmtId="186" fontId="23" fillId="0" borderId="61" xfId="27" applyNumberFormat="1" applyFont="1" applyBorder="1" applyAlignment="1">
      <alignment horizontal="right" vertical="center"/>
    </xf>
    <xf numFmtId="186" fontId="23" fillId="0" borderId="79" xfId="27" applyNumberFormat="1" applyFont="1" applyBorder="1" applyAlignment="1">
      <alignment horizontal="right" vertical="center"/>
    </xf>
    <xf numFmtId="49" fontId="5" fillId="3" borderId="8" xfId="27" applyNumberFormat="1" applyFont="1" applyFill="1" applyBorder="1" applyAlignment="1">
      <alignment vertical="center" shrinkToFit="1"/>
    </xf>
    <xf numFmtId="186" fontId="23" fillId="0" borderId="55" xfId="27" applyNumberFormat="1" applyFont="1" applyBorder="1" applyAlignment="1">
      <alignment horizontal="right" vertical="center"/>
    </xf>
    <xf numFmtId="186" fontId="23" fillId="0" borderId="45" xfId="27" applyNumberFormat="1" applyFont="1" applyBorder="1" applyAlignment="1">
      <alignment horizontal="right" vertical="center"/>
    </xf>
    <xf numFmtId="186" fontId="23" fillId="0" borderId="59" xfId="27" applyNumberFormat="1" applyFont="1" applyBorder="1" applyAlignment="1">
      <alignment horizontal="right" vertical="center"/>
    </xf>
    <xf numFmtId="49" fontId="5" fillId="3" borderId="8" xfId="27" applyNumberFormat="1" applyFont="1" applyFill="1" applyBorder="1" applyAlignment="1">
      <alignment horizontal="left" vertical="center" shrinkToFit="1"/>
    </xf>
    <xf numFmtId="49" fontId="5" fillId="3" borderId="9" xfId="27" applyNumberFormat="1" applyFont="1" applyFill="1" applyBorder="1" applyAlignment="1">
      <alignment vertical="center" shrinkToFit="1"/>
    </xf>
    <xf numFmtId="186" fontId="23" fillId="0" borderId="62" xfId="27" applyNumberFormat="1" applyFont="1" applyBorder="1" applyAlignment="1">
      <alignment horizontal="right" vertical="center"/>
    </xf>
    <xf numFmtId="186" fontId="23" fillId="0" borderId="65" xfId="27" applyNumberFormat="1" applyFont="1" applyBorder="1" applyAlignment="1">
      <alignment horizontal="right" vertical="center"/>
    </xf>
    <xf numFmtId="186" fontId="23" fillId="0" borderId="66" xfId="27" applyNumberFormat="1" applyFont="1" applyBorder="1" applyAlignment="1">
      <alignment horizontal="right" vertical="center"/>
    </xf>
    <xf numFmtId="49" fontId="3" fillId="4" borderId="72" xfId="8" applyNumberFormat="1" applyFont="1" applyFill="1" applyBorder="1" applyAlignment="1">
      <alignment horizontal="center" vertical="center" wrapText="1"/>
    </xf>
    <xf numFmtId="49" fontId="3" fillId="4" borderId="53" xfId="8" applyNumberFormat="1" applyFont="1" applyFill="1" applyBorder="1" applyAlignment="1">
      <alignment horizontal="center" vertical="center" wrapText="1"/>
    </xf>
    <xf numFmtId="49" fontId="3" fillId="2" borderId="37" xfId="8" applyNumberFormat="1" applyFont="1" applyFill="1" applyBorder="1" applyAlignment="1">
      <alignment vertical="center" shrinkToFit="1"/>
    </xf>
    <xf numFmtId="49" fontId="3" fillId="2" borderId="8" xfId="8" applyNumberFormat="1" applyFont="1" applyFill="1" applyBorder="1" applyAlignment="1">
      <alignment vertical="center" shrinkToFit="1"/>
    </xf>
    <xf numFmtId="49" fontId="3" fillId="3" borderId="8" xfId="8" applyNumberFormat="1" applyFont="1" applyFill="1" applyBorder="1" applyAlignment="1">
      <alignment vertical="center" shrinkToFit="1"/>
    </xf>
    <xf numFmtId="49" fontId="3" fillId="2" borderId="23" xfId="8" applyNumberFormat="1" applyFont="1" applyFill="1" applyBorder="1" applyAlignment="1">
      <alignment vertical="center" shrinkToFit="1"/>
    </xf>
    <xf numFmtId="49" fontId="3" fillId="2" borderId="9" xfId="8" applyNumberFormat="1" applyFont="1" applyFill="1" applyBorder="1" applyAlignment="1">
      <alignment vertical="center"/>
    </xf>
    <xf numFmtId="176" fontId="8" fillId="2" borderId="0" xfId="8" applyNumberFormat="1" applyFont="1" applyFill="1" applyAlignment="1">
      <alignment vertical="center"/>
    </xf>
    <xf numFmtId="49" fontId="21" fillId="0" borderId="6" xfId="8" applyNumberFormat="1" applyFont="1" applyBorder="1" applyAlignment="1">
      <alignment vertical="center"/>
    </xf>
    <xf numFmtId="176" fontId="5" fillId="4" borderId="3" xfId="8" applyNumberFormat="1" applyFont="1" applyFill="1" applyBorder="1" applyAlignment="1">
      <alignment horizontal="center" vertical="center" wrapText="1"/>
    </xf>
    <xf numFmtId="49" fontId="23" fillId="4" borderId="6" xfId="8" applyNumberFormat="1" applyFont="1" applyFill="1" applyBorder="1" applyAlignment="1">
      <alignment horizontal="center" vertical="center" wrapText="1"/>
    </xf>
    <xf numFmtId="49" fontId="5" fillId="3" borderId="40" xfId="8" applyNumberFormat="1" applyFont="1" applyFill="1" applyBorder="1" applyAlignment="1">
      <alignment horizontal="center" vertical="center"/>
    </xf>
    <xf numFmtId="49" fontId="4" fillId="3" borderId="40" xfId="8" applyNumberFormat="1" applyFont="1" applyFill="1" applyBorder="1" applyAlignment="1">
      <alignment horizontal="center" vertical="center"/>
    </xf>
    <xf numFmtId="176" fontId="5" fillId="2" borderId="8" xfId="8" applyNumberFormat="1" applyFont="1" applyFill="1" applyBorder="1" applyAlignment="1">
      <alignment vertical="center"/>
    </xf>
    <xf numFmtId="187" fontId="5" fillId="2" borderId="8" xfId="8" applyNumberFormat="1" applyFont="1" applyFill="1" applyBorder="1" applyAlignment="1">
      <alignment horizontal="right" vertical="center" shrinkToFit="1"/>
    </xf>
    <xf numFmtId="49" fontId="21" fillId="3" borderId="40" xfId="8" applyNumberFormat="1" applyFont="1" applyFill="1" applyBorder="1" applyAlignment="1">
      <alignment vertical="center"/>
    </xf>
    <xf numFmtId="176" fontId="5" fillId="2" borderId="23" xfId="8" applyNumberFormat="1" applyFont="1" applyFill="1" applyBorder="1" applyAlignment="1">
      <alignment vertical="center"/>
    </xf>
    <xf numFmtId="176" fontId="5" fillId="2" borderId="7" xfId="8" applyNumberFormat="1" applyFont="1" applyFill="1" applyBorder="1" applyAlignment="1">
      <alignment vertical="center"/>
    </xf>
    <xf numFmtId="177" fontId="5" fillId="2" borderId="7" xfId="8" applyNumberFormat="1" applyFont="1" applyFill="1" applyBorder="1" applyAlignment="1">
      <alignment horizontal="right" vertical="center" shrinkToFit="1"/>
    </xf>
    <xf numFmtId="177" fontId="5" fillId="2" borderId="37" xfId="8" applyNumberFormat="1" applyFont="1" applyFill="1" applyBorder="1" applyAlignment="1">
      <alignment horizontal="right" vertical="center" shrinkToFit="1"/>
    </xf>
    <xf numFmtId="176" fontId="4" fillId="2" borderId="0" xfId="8" applyNumberFormat="1" applyFont="1" applyFill="1" applyAlignment="1">
      <alignment vertical="center"/>
    </xf>
    <xf numFmtId="182" fontId="4" fillId="2" borderId="0" xfId="8" applyNumberFormat="1" applyFont="1" applyFill="1" applyAlignment="1">
      <alignment horizontal="center" vertical="center" shrinkToFit="1"/>
    </xf>
    <xf numFmtId="176" fontId="3" fillId="0" borderId="0" xfId="8" applyNumberFormat="1" applyFont="1" applyAlignment="1">
      <alignment vertical="center"/>
    </xf>
    <xf numFmtId="176" fontId="21" fillId="0" borderId="0" xfId="8" applyNumberFormat="1" applyFont="1" applyAlignment="1">
      <alignment vertical="center"/>
    </xf>
    <xf numFmtId="49" fontId="23" fillId="4" borderId="5" xfId="8" applyNumberFormat="1" applyFont="1" applyFill="1" applyBorder="1" applyAlignment="1">
      <alignment horizontal="center" vertical="center" wrapText="1"/>
    </xf>
    <xf numFmtId="38" fontId="4" fillId="0" borderId="7" xfId="8" applyNumberFormat="1" applyFont="1" applyBorder="1" applyAlignment="1">
      <alignment horizontal="right" vertical="center"/>
    </xf>
    <xf numFmtId="38" fontId="4" fillId="0" borderId="8" xfId="8" applyNumberFormat="1" applyFont="1" applyBorder="1" applyAlignment="1">
      <alignment horizontal="right" vertical="center"/>
    </xf>
    <xf numFmtId="38" fontId="4" fillId="2" borderId="23" xfId="8" applyNumberFormat="1" applyFont="1" applyFill="1" applyBorder="1" applyAlignment="1">
      <alignment horizontal="right" vertical="center"/>
    </xf>
    <xf numFmtId="49" fontId="5" fillId="4" borderId="2" xfId="8" applyNumberFormat="1" applyFont="1" applyFill="1" applyBorder="1" applyAlignment="1">
      <alignment horizontal="center" vertical="center" wrapText="1" shrinkToFit="1"/>
    </xf>
    <xf numFmtId="49" fontId="5" fillId="4" borderId="6" xfId="8" applyNumberFormat="1" applyFont="1" applyFill="1" applyBorder="1" applyAlignment="1">
      <alignment horizontal="center" vertical="center" wrapText="1" shrinkToFit="1"/>
    </xf>
    <xf numFmtId="0" fontId="4" fillId="3" borderId="7" xfId="8" applyFont="1" applyFill="1" applyBorder="1" applyAlignment="1">
      <alignment horizontal="center" vertical="center" shrinkToFit="1"/>
    </xf>
    <xf numFmtId="38" fontId="4" fillId="2" borderId="40" xfId="8" applyNumberFormat="1" applyFont="1" applyFill="1" applyBorder="1" applyAlignment="1">
      <alignment horizontal="right" vertical="center" shrinkToFit="1"/>
    </xf>
    <xf numFmtId="38" fontId="4" fillId="2" borderId="0" xfId="8" applyNumberFormat="1" applyFont="1" applyFill="1" applyAlignment="1">
      <alignment horizontal="right" vertical="center" shrinkToFit="1"/>
    </xf>
    <xf numFmtId="0" fontId="4" fillId="3" borderId="8" xfId="8" applyFont="1" applyFill="1" applyBorder="1" applyAlignment="1">
      <alignment horizontal="center" vertical="center" shrinkToFit="1"/>
    </xf>
    <xf numFmtId="0" fontId="4" fillId="3" borderId="23" xfId="8" applyFont="1" applyFill="1" applyBorder="1" applyAlignment="1">
      <alignment horizontal="center" vertical="center" shrinkToFit="1"/>
    </xf>
    <xf numFmtId="49" fontId="23" fillId="4" borderId="6" xfId="8" applyNumberFormat="1" applyFont="1" applyFill="1" applyBorder="1" applyAlignment="1">
      <alignment horizontal="center" vertical="center" wrapText="1" shrinkToFit="1"/>
    </xf>
    <xf numFmtId="0" fontId="4" fillId="0" borderId="37" xfId="8" applyFont="1" applyBorder="1" applyAlignment="1">
      <alignment horizontal="right" vertical="center" shrinkToFit="1"/>
    </xf>
    <xf numFmtId="176" fontId="4" fillId="0" borderId="37" xfId="8" applyNumberFormat="1" applyFont="1" applyBorder="1" applyAlignment="1">
      <alignment horizontal="right" vertical="center" shrinkToFit="1"/>
    </xf>
    <xf numFmtId="0" fontId="4" fillId="0" borderId="8" xfId="8" applyFont="1" applyBorder="1" applyAlignment="1">
      <alignment horizontal="right" vertical="center" shrinkToFit="1"/>
    </xf>
    <xf numFmtId="176" fontId="4" fillId="0" borderId="8" xfId="8" applyNumberFormat="1" applyFont="1" applyBorder="1" applyAlignment="1">
      <alignment horizontal="right" vertical="center" shrinkToFit="1"/>
    </xf>
    <xf numFmtId="0" fontId="4" fillId="2" borderId="8" xfId="8" applyFont="1" applyFill="1" applyBorder="1" applyAlignment="1">
      <alignment horizontal="right" vertical="center" shrinkToFit="1"/>
    </xf>
    <xf numFmtId="176" fontId="4" fillId="2" borderId="8" xfId="8" applyNumberFormat="1" applyFont="1" applyFill="1" applyBorder="1" applyAlignment="1">
      <alignment horizontal="right" vertical="center" shrinkToFit="1"/>
    </xf>
    <xf numFmtId="49" fontId="12" fillId="2" borderId="1" xfId="8" applyNumberFormat="1" applyFont="1" applyFill="1" applyBorder="1" applyAlignment="1">
      <alignment horizontal="left" vertical="center"/>
    </xf>
    <xf numFmtId="49" fontId="4" fillId="4" borderId="4" xfId="8" applyNumberFormat="1" applyFont="1" applyFill="1" applyBorder="1" applyAlignment="1">
      <alignment horizontal="center" vertical="center" wrapText="1"/>
    </xf>
    <xf numFmtId="176" fontId="21" fillId="0" borderId="7" xfId="8" applyNumberFormat="1" applyFont="1" applyBorder="1" applyAlignment="1">
      <alignment horizontal="right" vertical="center"/>
    </xf>
    <xf numFmtId="38" fontId="21" fillId="0" borderId="7" xfId="8" applyNumberFormat="1" applyFont="1" applyBorder="1" applyAlignment="1">
      <alignment horizontal="right" vertical="center"/>
    </xf>
    <xf numFmtId="176" fontId="21" fillId="0" borderId="8" xfId="8" applyNumberFormat="1" applyFont="1" applyBorder="1" applyAlignment="1">
      <alignment horizontal="right" vertical="center"/>
    </xf>
    <xf numFmtId="38" fontId="21" fillId="0" borderId="8" xfId="8" applyNumberFormat="1" applyFont="1" applyBorder="1" applyAlignment="1">
      <alignment horizontal="right" vertical="center"/>
    </xf>
    <xf numFmtId="176" fontId="21" fillId="0" borderId="9" xfId="8" applyNumberFormat="1" applyFont="1" applyBorder="1" applyAlignment="1">
      <alignment horizontal="right" vertical="center"/>
    </xf>
    <xf numFmtId="38" fontId="21" fillId="0" borderId="9" xfId="8" applyNumberFormat="1" applyFont="1" applyBorder="1" applyAlignment="1">
      <alignment horizontal="right" vertical="center"/>
    </xf>
    <xf numFmtId="38" fontId="21" fillId="2" borderId="0" xfId="8" applyNumberFormat="1" applyFont="1" applyFill="1" applyAlignment="1">
      <alignment horizontal="right" vertical="center"/>
    </xf>
    <xf numFmtId="176" fontId="21" fillId="0" borderId="16" xfId="8" applyNumberFormat="1" applyFont="1" applyBorder="1" applyAlignment="1">
      <alignment horizontal="right" vertical="center"/>
    </xf>
    <xf numFmtId="177" fontId="21" fillId="0" borderId="17" xfId="8" applyNumberFormat="1" applyFont="1" applyBorder="1" applyAlignment="1">
      <alignment horizontal="right" vertical="center"/>
    </xf>
    <xf numFmtId="176" fontId="21" fillId="0" borderId="18" xfId="8" applyNumberFormat="1" applyFont="1" applyBorder="1" applyAlignment="1">
      <alignment horizontal="right" vertical="center"/>
    </xf>
    <xf numFmtId="177" fontId="21" fillId="0" borderId="19" xfId="8" applyNumberFormat="1" applyFont="1" applyBorder="1" applyAlignment="1">
      <alignment horizontal="right" vertical="center"/>
    </xf>
    <xf numFmtId="176" fontId="21" fillId="0" borderId="20" xfId="8" applyNumberFormat="1" applyFont="1" applyBorder="1" applyAlignment="1">
      <alignment horizontal="right" vertical="center"/>
    </xf>
    <xf numFmtId="177" fontId="21" fillId="0" borderId="21" xfId="8" applyNumberFormat="1" applyFont="1" applyBorder="1" applyAlignment="1">
      <alignment horizontal="right" vertical="center"/>
    </xf>
    <xf numFmtId="176" fontId="4" fillId="2" borderId="0" xfId="8" applyNumberFormat="1" applyFont="1" applyFill="1" applyAlignment="1">
      <alignment horizontal="left" vertical="center"/>
    </xf>
    <xf numFmtId="176" fontId="21" fillId="2" borderId="0" xfId="8" applyNumberFormat="1" applyFont="1" applyFill="1" applyAlignment="1">
      <alignment horizontal="right" vertical="center"/>
    </xf>
    <xf numFmtId="177" fontId="21" fillId="2" borderId="0" xfId="8" applyNumberFormat="1" applyFont="1" applyFill="1" applyAlignment="1">
      <alignment horizontal="right" vertical="center"/>
    </xf>
    <xf numFmtId="176" fontId="21" fillId="0" borderId="22" xfId="8" applyNumberFormat="1" applyFont="1" applyBorder="1" applyAlignment="1">
      <alignment horizontal="right" vertical="center"/>
    </xf>
    <xf numFmtId="176" fontId="21" fillId="0" borderId="10" xfId="8" applyNumberFormat="1" applyFont="1" applyBorder="1" applyAlignment="1">
      <alignment horizontal="right" vertical="center"/>
    </xf>
    <xf numFmtId="176" fontId="21" fillId="2" borderId="10" xfId="8" applyNumberFormat="1" applyFont="1" applyFill="1" applyBorder="1" applyAlignment="1">
      <alignment horizontal="right" vertical="center"/>
    </xf>
    <xf numFmtId="177" fontId="21" fillId="2" borderId="19" xfId="8" applyNumberFormat="1" applyFont="1" applyFill="1" applyBorder="1" applyAlignment="1">
      <alignment horizontal="right" vertical="center"/>
    </xf>
    <xf numFmtId="176" fontId="21" fillId="2" borderId="10" xfId="8" applyNumberFormat="1" applyFont="1" applyFill="1" applyBorder="1" applyAlignment="1">
      <alignment horizontal="right" vertical="center" shrinkToFit="1"/>
    </xf>
    <xf numFmtId="49" fontId="21" fillId="4" borderId="30" xfId="8" applyNumberFormat="1" applyFont="1" applyFill="1" applyBorder="1" applyAlignment="1">
      <alignment vertical="center"/>
    </xf>
    <xf numFmtId="0" fontId="21" fillId="2" borderId="11" xfId="8" applyFont="1" applyFill="1" applyBorder="1" applyAlignment="1">
      <alignment horizontal="right" vertical="center"/>
    </xf>
    <xf numFmtId="49" fontId="21" fillId="2" borderId="31" xfId="8" applyNumberFormat="1" applyFont="1" applyFill="1" applyBorder="1" applyAlignment="1">
      <alignment horizontal="right" vertical="center"/>
    </xf>
    <xf numFmtId="176" fontId="21" fillId="2" borderId="32" xfId="8" applyNumberFormat="1" applyFont="1" applyFill="1" applyBorder="1" applyAlignment="1">
      <alignment vertical="center"/>
    </xf>
    <xf numFmtId="49" fontId="21" fillId="2" borderId="18" xfId="8" applyNumberFormat="1" applyFont="1" applyFill="1" applyBorder="1" applyAlignment="1">
      <alignment horizontal="right" vertical="center"/>
    </xf>
    <xf numFmtId="176" fontId="21" fillId="2" borderId="19" xfId="8" applyNumberFormat="1" applyFont="1" applyFill="1" applyBorder="1" applyAlignment="1">
      <alignment vertical="center"/>
    </xf>
    <xf numFmtId="0" fontId="21" fillId="2" borderId="0" xfId="8" applyFont="1" applyFill="1" applyAlignment="1">
      <alignment horizontal="right" vertical="center"/>
    </xf>
    <xf numFmtId="49" fontId="21" fillId="0" borderId="0" xfId="8" applyNumberFormat="1" applyFont="1" applyAlignment="1">
      <alignment horizontal="right" vertical="center"/>
    </xf>
    <xf numFmtId="49" fontId="3" fillId="4" borderId="34" xfId="8" applyNumberFormat="1" applyFont="1" applyFill="1" applyBorder="1" applyAlignment="1">
      <alignment horizontal="center" vertical="center"/>
    </xf>
    <xf numFmtId="49" fontId="4" fillId="4" borderId="35" xfId="8" applyNumberFormat="1" applyFont="1" applyFill="1" applyBorder="1" applyAlignment="1">
      <alignment horizontal="center" vertical="center" wrapText="1"/>
    </xf>
    <xf numFmtId="49" fontId="4" fillId="2" borderId="7" xfId="8" applyNumberFormat="1" applyFont="1" applyFill="1" applyBorder="1" applyAlignment="1">
      <alignment vertical="center"/>
    </xf>
    <xf numFmtId="176" fontId="4" fillId="2" borderId="36" xfId="8" applyNumberFormat="1" applyFont="1" applyFill="1" applyBorder="1" applyAlignment="1">
      <alignment horizontal="right" vertical="center"/>
    </xf>
    <xf numFmtId="176" fontId="4" fillId="2" borderId="37" xfId="8" applyNumberFormat="1" applyFont="1" applyFill="1" applyBorder="1"/>
    <xf numFmtId="49" fontId="4" fillId="2" borderId="8" xfId="8" applyNumberFormat="1" applyFont="1" applyFill="1" applyBorder="1" applyAlignment="1">
      <alignment vertical="center"/>
    </xf>
    <xf numFmtId="176" fontId="4" fillId="2" borderId="38" xfId="8" applyNumberFormat="1" applyFont="1" applyFill="1" applyBorder="1" applyAlignment="1">
      <alignment horizontal="right" vertical="center"/>
    </xf>
    <xf numFmtId="176" fontId="4" fillId="2" borderId="8" xfId="8" applyNumberFormat="1" applyFont="1" applyFill="1" applyBorder="1"/>
    <xf numFmtId="49" fontId="4" fillId="2" borderId="39" xfId="8" applyNumberFormat="1" applyFont="1" applyFill="1" applyBorder="1" applyAlignment="1">
      <alignment vertical="center"/>
    </xf>
    <xf numFmtId="49" fontId="21" fillId="2" borderId="40" xfId="8" applyNumberFormat="1" applyFont="1" applyFill="1" applyBorder="1"/>
    <xf numFmtId="49" fontId="4" fillId="2" borderId="9" xfId="8" applyNumberFormat="1" applyFont="1" applyFill="1" applyBorder="1" applyAlignment="1">
      <alignment vertical="center"/>
    </xf>
    <xf numFmtId="176" fontId="4" fillId="2" borderId="41" xfId="8" applyNumberFormat="1" applyFont="1" applyFill="1" applyBorder="1" applyAlignment="1">
      <alignment horizontal="right" vertical="center"/>
    </xf>
    <xf numFmtId="176" fontId="4" fillId="2" borderId="9" xfId="8" applyNumberFormat="1" applyFont="1" applyFill="1" applyBorder="1"/>
    <xf numFmtId="176" fontId="21" fillId="2" borderId="0" xfId="8" applyNumberFormat="1" applyFont="1" applyFill="1"/>
    <xf numFmtId="49" fontId="31" fillId="2" borderId="0" xfId="8" applyNumberFormat="1" applyFont="1" applyFill="1" applyAlignment="1">
      <alignment horizontal="left"/>
    </xf>
    <xf numFmtId="49" fontId="3" fillId="2" borderId="0" xfId="8" applyNumberFormat="1" applyFont="1" applyFill="1" applyAlignment="1">
      <alignment horizontal="right" vertical="center"/>
    </xf>
    <xf numFmtId="49" fontId="5" fillId="4" borderId="34" xfId="8" applyNumberFormat="1" applyFont="1" applyFill="1" applyBorder="1" applyAlignment="1">
      <alignment horizontal="center" vertical="center" wrapText="1"/>
    </xf>
    <xf numFmtId="38" fontId="21" fillId="0" borderId="42" xfId="8" applyNumberFormat="1" applyFont="1" applyBorder="1" applyAlignment="1">
      <alignment horizontal="right" vertical="center"/>
    </xf>
    <xf numFmtId="38" fontId="21" fillId="0" borderId="43" xfId="8" applyNumberFormat="1" applyFont="1" applyBorder="1" applyAlignment="1">
      <alignment horizontal="right" vertical="center"/>
    </xf>
    <xf numFmtId="38" fontId="21" fillId="0" borderId="38" xfId="8" applyNumberFormat="1" applyFont="1" applyBorder="1" applyAlignment="1">
      <alignment horizontal="right" vertical="center"/>
    </xf>
    <xf numFmtId="38" fontId="21" fillId="0" borderId="11" xfId="8" applyNumberFormat="1" applyFont="1" applyBorder="1" applyAlignment="1">
      <alignment horizontal="right" vertical="center"/>
    </xf>
    <xf numFmtId="49" fontId="21" fillId="3" borderId="8" xfId="8" applyNumberFormat="1" applyFont="1" applyFill="1" applyBorder="1" applyAlignment="1">
      <alignment horizontal="center" vertical="center"/>
    </xf>
    <xf numFmtId="38" fontId="21" fillId="2" borderId="44" xfId="8" applyNumberFormat="1" applyFont="1" applyFill="1" applyBorder="1" applyAlignment="1">
      <alignment horizontal="right" vertical="center"/>
    </xf>
    <xf numFmtId="49" fontId="3" fillId="4" borderId="6" xfId="27" applyNumberFormat="1" applyFont="1" applyFill="1" applyBorder="1" applyAlignment="1">
      <alignment horizontal="center" vertical="center" wrapText="1"/>
    </xf>
    <xf numFmtId="49" fontId="3" fillId="4" borderId="34" xfId="27" applyNumberFormat="1" applyFont="1" applyFill="1" applyBorder="1" applyAlignment="1">
      <alignment horizontal="center" vertical="center" wrapText="1"/>
    </xf>
    <xf numFmtId="49" fontId="3" fillId="4" borderId="4" xfId="27" applyNumberFormat="1" applyFont="1" applyFill="1" applyBorder="1" applyAlignment="1">
      <alignment horizontal="center" vertical="center" wrapText="1"/>
    </xf>
    <xf numFmtId="176" fontId="3" fillId="3" borderId="7" xfId="27" applyNumberFormat="1" applyFont="1" applyFill="1" applyBorder="1" applyAlignment="1">
      <alignment horizontal="center" vertical="center"/>
    </xf>
    <xf numFmtId="38" fontId="3" fillId="2" borderId="7" xfId="27" applyNumberFormat="1" applyFont="1" applyFill="1" applyBorder="1" applyAlignment="1">
      <alignment horizontal="right" vertical="center"/>
    </xf>
    <xf numFmtId="38" fontId="3" fillId="2" borderId="42" xfId="27" applyNumberFormat="1" applyFont="1" applyFill="1" applyBorder="1" applyAlignment="1">
      <alignment horizontal="right" vertical="center"/>
    </xf>
    <xf numFmtId="38" fontId="3" fillId="2" borderId="43" xfId="27" applyNumberFormat="1" applyFont="1" applyFill="1" applyBorder="1" applyAlignment="1">
      <alignment horizontal="right" vertical="center"/>
    </xf>
    <xf numFmtId="176" fontId="3" fillId="3" borderId="8" xfId="27" applyNumberFormat="1" applyFont="1" applyFill="1" applyBorder="1" applyAlignment="1">
      <alignment horizontal="center" vertical="center"/>
    </xf>
    <xf numFmtId="38" fontId="3" fillId="2" borderId="8" xfId="27" applyNumberFormat="1" applyFont="1" applyFill="1" applyBorder="1" applyAlignment="1">
      <alignment horizontal="right" vertical="center"/>
    </xf>
    <xf numFmtId="38" fontId="3" fillId="2" borderId="38" xfId="27" applyNumberFormat="1" applyFont="1" applyFill="1" applyBorder="1" applyAlignment="1">
      <alignment horizontal="right" vertical="center"/>
    </xf>
    <xf numFmtId="38" fontId="3" fillId="2" borderId="11" xfId="27" applyNumberFormat="1" applyFont="1" applyFill="1" applyBorder="1" applyAlignment="1">
      <alignment horizontal="right" vertical="center"/>
    </xf>
    <xf numFmtId="176" fontId="3" fillId="3" borderId="23" xfId="27" applyNumberFormat="1" applyFont="1" applyFill="1" applyBorder="1" applyAlignment="1">
      <alignment horizontal="center" vertical="center" shrinkToFit="1"/>
    </xf>
    <xf numFmtId="38" fontId="3" fillId="2" borderId="23" xfId="27" applyNumberFormat="1" applyFont="1" applyFill="1" applyBorder="1" applyAlignment="1">
      <alignment horizontal="right" vertical="center" shrinkToFit="1"/>
    </xf>
    <xf numFmtId="38" fontId="3" fillId="2" borderId="24" xfId="27" applyNumberFormat="1" applyFont="1" applyFill="1" applyBorder="1" applyAlignment="1">
      <alignment horizontal="right" vertical="center" shrinkToFit="1"/>
    </xf>
    <xf numFmtId="38" fontId="3" fillId="2" borderId="50" xfId="27" applyNumberFormat="1" applyFont="1" applyFill="1" applyBorder="1" applyAlignment="1">
      <alignment horizontal="right" vertical="center" shrinkToFit="1"/>
    </xf>
    <xf numFmtId="176" fontId="3" fillId="3" borderId="9" xfId="27" applyNumberFormat="1" applyFont="1" applyFill="1" applyBorder="1" applyAlignment="1">
      <alignment horizontal="center" vertical="center" shrinkToFit="1"/>
    </xf>
    <xf numFmtId="176" fontId="4" fillId="2" borderId="0" xfId="27" applyNumberFormat="1" applyFont="1" applyFill="1" applyAlignment="1">
      <alignment horizontal="left" vertical="center" shrinkToFit="1"/>
    </xf>
    <xf numFmtId="38" fontId="3" fillId="2" borderId="0" xfId="27" applyNumberFormat="1" applyFont="1" applyFill="1" applyAlignment="1">
      <alignment horizontal="right" vertical="center" shrinkToFit="1"/>
    </xf>
    <xf numFmtId="49" fontId="3" fillId="2" borderId="0" xfId="27" applyNumberFormat="1" applyFont="1" applyFill="1" applyAlignment="1">
      <alignment vertical="center"/>
    </xf>
    <xf numFmtId="3" fontId="3" fillId="0" borderId="20" xfId="8" applyNumberFormat="1" applyFont="1" applyBorder="1" applyAlignment="1">
      <alignment horizontal="right" vertical="center" shrinkToFit="1"/>
    </xf>
    <xf numFmtId="0" fontId="3" fillId="0" borderId="21" xfId="8" applyFont="1" applyBorder="1" applyAlignment="1">
      <alignment horizontal="right" vertical="center" shrinkToFit="1"/>
    </xf>
    <xf numFmtId="0" fontId="21" fillId="0" borderId="20" xfId="8" applyFont="1" applyBorder="1" applyAlignment="1">
      <alignment horizontal="right" vertical="center" shrinkToFit="1"/>
    </xf>
    <xf numFmtId="0" fontId="21" fillId="0" borderId="21" xfId="8" applyFont="1" applyBorder="1" applyAlignment="1">
      <alignment horizontal="right" vertical="center" shrinkToFit="1"/>
    </xf>
    <xf numFmtId="176" fontId="5" fillId="0" borderId="68" xfId="27" applyNumberFormat="1" applyFont="1" applyBorder="1" applyAlignment="1">
      <alignment horizontal="right" vertical="center" shrinkToFit="1"/>
    </xf>
    <xf numFmtId="176" fontId="5" fillId="0" borderId="108" xfId="27" applyNumberFormat="1" applyFont="1" applyBorder="1" applyAlignment="1">
      <alignment horizontal="right" vertical="center" shrinkToFit="1"/>
    </xf>
    <xf numFmtId="0" fontId="21" fillId="4" borderId="89" xfId="8" applyFont="1" applyFill="1" applyBorder="1" applyAlignment="1">
      <alignment horizontal="center" vertical="center"/>
    </xf>
    <xf numFmtId="38" fontId="3" fillId="0" borderId="23" xfId="8" applyNumberFormat="1" applyFont="1" applyBorder="1" applyAlignment="1">
      <alignment horizontal="right" vertical="center"/>
    </xf>
    <xf numFmtId="181" fontId="3" fillId="0" borderId="23" xfId="8" applyNumberFormat="1" applyFont="1" applyBorder="1" applyAlignment="1">
      <alignment horizontal="right" vertical="center"/>
    </xf>
    <xf numFmtId="186" fontId="3" fillId="0" borderId="23" xfId="8" applyNumberFormat="1" applyFont="1" applyBorder="1" applyAlignment="1">
      <alignment horizontal="right" vertical="center"/>
    </xf>
    <xf numFmtId="177" fontId="3" fillId="0" borderId="23" xfId="8" applyNumberFormat="1" applyFont="1" applyBorder="1" applyAlignment="1">
      <alignment horizontal="right" vertical="center"/>
    </xf>
    <xf numFmtId="38" fontId="3" fillId="0" borderId="91" xfId="8" applyNumberFormat="1" applyFont="1" applyBorder="1" applyAlignment="1">
      <alignment horizontal="right" vertical="center"/>
    </xf>
    <xf numFmtId="181" fontId="3" fillId="0" borderId="91" xfId="8" applyNumberFormat="1" applyFont="1" applyBorder="1" applyAlignment="1">
      <alignment horizontal="right" vertical="center"/>
    </xf>
    <xf numFmtId="186" fontId="3" fillId="0" borderId="91" xfId="8" applyNumberFormat="1" applyFont="1" applyBorder="1" applyAlignment="1">
      <alignment horizontal="right" vertical="center"/>
    </xf>
    <xf numFmtId="177" fontId="3" fillId="0" borderId="91" xfId="8" applyNumberFormat="1" applyFont="1" applyBorder="1" applyAlignment="1">
      <alignment horizontal="right" vertical="center"/>
    </xf>
    <xf numFmtId="38" fontId="73" fillId="0" borderId="39" xfId="8" applyNumberFormat="1" applyFont="1" applyBorder="1" applyAlignment="1">
      <alignment horizontal="center" vertical="center" wrapText="1"/>
    </xf>
    <xf numFmtId="38" fontId="73" fillId="0" borderId="39" xfId="8" applyNumberFormat="1" applyFont="1" applyBorder="1" applyAlignment="1">
      <alignment horizontal="center" vertical="center"/>
    </xf>
    <xf numFmtId="177" fontId="73" fillId="0" borderId="39" xfId="8" applyNumberFormat="1" applyFont="1" applyBorder="1" applyAlignment="1">
      <alignment horizontal="center" vertical="center"/>
    </xf>
    <xf numFmtId="38" fontId="3" fillId="0" borderId="5" xfId="8" applyNumberFormat="1" applyFont="1" applyBorder="1" applyAlignment="1">
      <alignment horizontal="right" vertical="center"/>
    </xf>
    <xf numFmtId="38" fontId="3" fillId="0" borderId="5" xfId="8" applyNumberFormat="1" applyFont="1" applyBorder="1" applyAlignment="1">
      <alignment horizontal="right" vertical="center" wrapText="1"/>
    </xf>
    <xf numFmtId="177" fontId="3" fillId="0" borderId="5" xfId="8" applyNumberFormat="1" applyFont="1" applyBorder="1" applyAlignment="1">
      <alignment horizontal="right" vertical="center"/>
    </xf>
    <xf numFmtId="38" fontId="4" fillId="0" borderId="73" xfId="8" applyNumberFormat="1" applyFont="1" applyBorder="1" applyAlignment="1">
      <alignment horizontal="right" vertical="center"/>
    </xf>
    <xf numFmtId="184" fontId="4" fillId="0" borderId="76" xfId="8" applyNumberFormat="1" applyFont="1" applyBorder="1" applyAlignment="1">
      <alignment horizontal="right" vertical="center"/>
    </xf>
    <xf numFmtId="38" fontId="4" fillId="0" borderId="96" xfId="8" applyNumberFormat="1" applyFont="1" applyBorder="1" applyAlignment="1">
      <alignment horizontal="right" vertical="center"/>
    </xf>
    <xf numFmtId="38" fontId="4" fillId="0" borderId="5" xfId="8" applyNumberFormat="1" applyFont="1" applyBorder="1" applyAlignment="1">
      <alignment horizontal="right" vertical="center"/>
    </xf>
    <xf numFmtId="184" fontId="4" fillId="0" borderId="5" xfId="8" applyNumberFormat="1" applyFont="1" applyBorder="1" applyAlignment="1">
      <alignment horizontal="right" vertical="center"/>
    </xf>
    <xf numFmtId="38" fontId="4" fillId="0" borderId="6" xfId="8" applyNumberFormat="1" applyFont="1" applyBorder="1" applyAlignment="1">
      <alignment horizontal="right" vertical="center"/>
    </xf>
    <xf numFmtId="184" fontId="4" fillId="0" borderId="6" xfId="8" applyNumberFormat="1" applyFont="1" applyBorder="1" applyAlignment="1">
      <alignment horizontal="right" vertical="center"/>
    </xf>
    <xf numFmtId="0" fontId="3" fillId="0" borderId="97" xfId="0" applyFont="1" applyBorder="1" applyAlignment="1">
      <alignment horizontal="center" vertical="center" shrinkToFit="1"/>
    </xf>
    <xf numFmtId="0" fontId="3" fillId="0" borderId="39" xfId="0" applyFont="1" applyBorder="1" applyAlignment="1">
      <alignment horizontal="center" vertical="center" shrinkToFit="1"/>
    </xf>
    <xf numFmtId="191" fontId="3" fillId="0" borderId="97" xfId="8" applyNumberFormat="1" applyFont="1" applyBorder="1" applyAlignment="1">
      <alignment horizontal="center" vertical="center" shrinkToFit="1"/>
    </xf>
    <xf numFmtId="191" fontId="3" fillId="0" borderId="39" xfId="8" applyNumberFormat="1" applyFont="1" applyBorder="1" applyAlignment="1">
      <alignment horizontal="center" vertical="center" shrinkToFit="1"/>
    </xf>
    <xf numFmtId="191" fontId="3" fillId="0" borderId="39" xfId="0" applyNumberFormat="1" applyFont="1" applyBorder="1" applyAlignment="1">
      <alignment horizontal="center" vertical="center" shrinkToFit="1"/>
    </xf>
    <xf numFmtId="191" fontId="3" fillId="0" borderId="0" xfId="0" applyNumberFormat="1" applyFont="1" applyAlignment="1">
      <alignment horizontal="center" vertical="center" shrinkToFit="1"/>
    </xf>
    <xf numFmtId="183" fontId="3" fillId="3" borderId="30" xfId="8" applyNumberFormat="1" applyFont="1" applyFill="1" applyBorder="1" applyAlignment="1">
      <alignment horizontal="center" vertical="center" shrinkToFit="1"/>
    </xf>
    <xf numFmtId="38" fontId="21" fillId="0" borderId="47" xfId="27" applyNumberFormat="1" applyFont="1" applyBorder="1" applyAlignment="1">
      <alignment horizontal="right" vertical="center" shrinkToFit="1"/>
    </xf>
    <xf numFmtId="180" fontId="21" fillId="0" borderId="65" xfId="27" applyNumberFormat="1" applyFont="1" applyBorder="1" applyAlignment="1">
      <alignment horizontal="right" vertical="center" shrinkToFit="1"/>
    </xf>
    <xf numFmtId="181" fontId="21" fillId="0" borderId="48" xfId="27" applyNumberFormat="1" applyFont="1" applyBorder="1" applyAlignment="1">
      <alignment horizontal="right" vertical="center" shrinkToFit="1"/>
    </xf>
    <xf numFmtId="2" fontId="21" fillId="0" borderId="21" xfId="27" applyNumberFormat="1" applyFont="1" applyBorder="1" applyAlignment="1">
      <alignment horizontal="right" vertical="center" shrinkToFit="1"/>
    </xf>
    <xf numFmtId="0" fontId="4" fillId="3" borderId="71" xfId="8" applyFont="1" applyFill="1" applyBorder="1" applyAlignment="1">
      <alignment horizontal="right" vertical="center"/>
    </xf>
    <xf numFmtId="176" fontId="4" fillId="3" borderId="71" xfId="8" applyNumberFormat="1" applyFont="1" applyFill="1" applyBorder="1" applyAlignment="1">
      <alignment horizontal="right" vertical="center"/>
    </xf>
    <xf numFmtId="38" fontId="37" fillId="0" borderId="8" xfId="19" applyFont="1" applyFill="1" applyBorder="1" applyAlignment="1">
      <alignment horizontal="right" vertical="center" shrinkToFit="1"/>
    </xf>
    <xf numFmtId="38" fontId="37" fillId="0" borderId="37" xfId="19" applyFont="1" applyFill="1" applyBorder="1" applyAlignment="1">
      <alignment horizontal="right" vertical="center" shrinkToFit="1"/>
    </xf>
    <xf numFmtId="184" fontId="37" fillId="0" borderId="8" xfId="8" applyNumberFormat="1" applyFont="1" applyBorder="1" applyAlignment="1">
      <alignment horizontal="right" vertical="center"/>
    </xf>
    <xf numFmtId="184" fontId="37" fillId="0" borderId="37" xfId="8" applyNumberFormat="1" applyFont="1" applyBorder="1" applyAlignment="1">
      <alignment horizontal="right" vertical="center"/>
    </xf>
    <xf numFmtId="184" fontId="37" fillId="0" borderId="9" xfId="8" applyNumberFormat="1" applyFont="1" applyBorder="1" applyAlignment="1">
      <alignment horizontal="right" vertical="center"/>
    </xf>
    <xf numFmtId="38" fontId="5" fillId="0" borderId="9" xfId="9" applyNumberFormat="1" applyFont="1" applyBorder="1">
      <alignment vertical="center"/>
    </xf>
    <xf numFmtId="177" fontId="5" fillId="0" borderId="9" xfId="9" applyNumberFormat="1" applyFont="1" applyBorder="1">
      <alignment vertical="center"/>
    </xf>
    <xf numFmtId="38" fontId="5" fillId="0" borderId="9" xfId="0" applyNumberFormat="1" applyFont="1" applyBorder="1">
      <alignment vertical="center"/>
    </xf>
    <xf numFmtId="177" fontId="5" fillId="0" borderId="9" xfId="0" applyNumberFormat="1" applyFont="1" applyBorder="1">
      <alignment vertical="center"/>
    </xf>
    <xf numFmtId="186" fontId="23" fillId="0" borderId="77" xfId="27" applyNumberFormat="1" applyFont="1" applyBorder="1" applyAlignment="1">
      <alignment horizontal="right" vertical="center"/>
    </xf>
    <xf numFmtId="186" fontId="23" fillId="0" borderId="32" xfId="27" applyNumberFormat="1" applyFont="1" applyBorder="1" applyAlignment="1">
      <alignment horizontal="right" vertical="center"/>
    </xf>
    <xf numFmtId="186" fontId="23" fillId="0" borderId="19" xfId="27" applyNumberFormat="1" applyFont="1" applyBorder="1" applyAlignment="1">
      <alignment horizontal="right" vertical="center"/>
    </xf>
    <xf numFmtId="186" fontId="23" fillId="0" borderId="21" xfId="27" applyNumberFormat="1" applyFont="1" applyBorder="1" applyAlignment="1">
      <alignment horizontal="right" vertical="center"/>
    </xf>
    <xf numFmtId="177" fontId="21" fillId="0" borderId="74" xfId="8" applyNumberFormat="1" applyFont="1" applyBorder="1" applyAlignment="1">
      <alignment horizontal="right" vertical="center"/>
    </xf>
    <xf numFmtId="177" fontId="21" fillId="0" borderId="75" xfId="8" applyNumberFormat="1" applyFont="1" applyBorder="1" applyAlignment="1">
      <alignment horizontal="right" vertical="center"/>
    </xf>
    <xf numFmtId="177" fontId="21" fillId="0" borderId="77" xfId="8" applyNumberFormat="1" applyFont="1" applyBorder="1" applyAlignment="1">
      <alignment horizontal="right" vertical="center"/>
    </xf>
    <xf numFmtId="177" fontId="21" fillId="0" borderId="78" xfId="8" applyNumberFormat="1" applyFont="1" applyBorder="1" applyAlignment="1">
      <alignment horizontal="right" vertical="center"/>
    </xf>
    <xf numFmtId="177" fontId="21" fillId="0" borderId="61" xfId="8" applyNumberFormat="1" applyFont="1" applyBorder="1" applyAlignment="1">
      <alignment horizontal="right" vertical="center"/>
    </xf>
    <xf numFmtId="177" fontId="21" fillId="0" borderId="32" xfId="8" applyNumberFormat="1" applyFont="1" applyBorder="1" applyAlignment="1">
      <alignment horizontal="right" vertical="center"/>
    </xf>
    <xf numFmtId="177" fontId="21" fillId="0" borderId="55" xfId="8" applyNumberFormat="1" applyFont="1" applyBorder="1" applyAlignment="1">
      <alignment horizontal="right" vertical="center"/>
    </xf>
    <xf numFmtId="177" fontId="21" fillId="0" borderId="45" xfId="8" applyNumberFormat="1" applyFont="1" applyBorder="1" applyAlignment="1">
      <alignment horizontal="right" vertical="center"/>
    </xf>
    <xf numFmtId="177" fontId="21" fillId="0" borderId="80" xfId="8" applyNumberFormat="1" applyFont="1" applyBorder="1" applyAlignment="1">
      <alignment horizontal="right" vertical="center"/>
    </xf>
    <xf numFmtId="177" fontId="21" fillId="0" borderId="60" xfId="8" applyNumberFormat="1" applyFont="1" applyBorder="1" applyAlignment="1">
      <alignment horizontal="right" vertical="center"/>
    </xf>
    <xf numFmtId="177" fontId="21" fillId="0" borderId="26" xfId="8" applyNumberFormat="1" applyFont="1" applyBorder="1" applyAlignment="1">
      <alignment horizontal="right" vertical="center"/>
    </xf>
    <xf numFmtId="177" fontId="21" fillId="0" borderId="62" xfId="8" applyNumberFormat="1" applyFont="1" applyBorder="1" applyAlignment="1">
      <alignment horizontal="right" vertical="center"/>
    </xf>
    <xf numFmtId="177" fontId="21" fillId="0" borderId="65" xfId="8" applyNumberFormat="1" applyFont="1" applyBorder="1" applyAlignment="1">
      <alignment horizontal="right" vertical="center"/>
    </xf>
    <xf numFmtId="176" fontId="5" fillId="0" borderId="7" xfId="8" applyNumberFormat="1" applyFont="1" applyBorder="1" applyAlignment="1">
      <alignment vertical="center"/>
    </xf>
    <xf numFmtId="187" fontId="5" fillId="0" borderId="7" xfId="8" applyNumberFormat="1" applyFont="1" applyBorder="1" applyAlignment="1">
      <alignment horizontal="right" vertical="center" shrinkToFit="1"/>
    </xf>
    <xf numFmtId="176" fontId="5" fillId="0" borderId="8" xfId="8" applyNumberFormat="1" applyFont="1" applyBorder="1" applyAlignment="1">
      <alignment vertical="center"/>
    </xf>
    <xf numFmtId="187" fontId="5" fillId="0" borderId="8" xfId="8" applyNumberFormat="1" applyFont="1" applyBorder="1" applyAlignment="1">
      <alignment horizontal="right" vertical="center" shrinkToFit="1"/>
    </xf>
    <xf numFmtId="176" fontId="5" fillId="0" borderId="23" xfId="8" applyNumberFormat="1" applyFont="1" applyBorder="1" applyAlignment="1">
      <alignment vertical="center"/>
    </xf>
    <xf numFmtId="187" fontId="5" fillId="0" borderId="23" xfId="8" applyNumberFormat="1" applyFont="1" applyBorder="1" applyAlignment="1">
      <alignment horizontal="right" vertical="center" shrinkToFit="1"/>
    </xf>
    <xf numFmtId="176" fontId="5" fillId="0" borderId="9" xfId="8" applyNumberFormat="1" applyFont="1" applyBorder="1" applyAlignment="1">
      <alignment vertical="center"/>
    </xf>
    <xf numFmtId="187" fontId="5" fillId="0" borderId="9" xfId="8" applyNumberFormat="1" applyFont="1" applyBorder="1" applyAlignment="1">
      <alignment horizontal="right" vertical="center" shrinkToFit="1"/>
    </xf>
    <xf numFmtId="177" fontId="5" fillId="0" borderId="9" xfId="8" applyNumberFormat="1" applyFont="1" applyBorder="1" applyAlignment="1">
      <alignment horizontal="right" vertical="center" shrinkToFit="1"/>
    </xf>
    <xf numFmtId="38" fontId="4" fillId="0" borderId="9" xfId="8" applyNumberFormat="1" applyFont="1" applyBorder="1" applyAlignment="1">
      <alignment horizontal="right" vertical="center"/>
    </xf>
    <xf numFmtId="0" fontId="4" fillId="3" borderId="84" xfId="8" applyFont="1" applyFill="1" applyBorder="1" applyAlignment="1">
      <alignment horizontal="center" vertical="center" shrinkToFit="1"/>
    </xf>
    <xf numFmtId="49" fontId="51" fillId="3" borderId="5" xfId="8" applyNumberFormat="1" applyFont="1" applyFill="1" applyBorder="1" applyAlignment="1">
      <alignment horizontal="center" vertical="center" shrinkToFit="1"/>
    </xf>
    <xf numFmtId="38" fontId="4" fillId="0" borderId="0" xfId="8" applyNumberFormat="1" applyFont="1" applyAlignment="1">
      <alignment horizontal="right" vertical="center" shrinkToFit="1"/>
    </xf>
    <xf numFmtId="0" fontId="4" fillId="0" borderId="84" xfId="8" applyFont="1" applyBorder="1" applyAlignment="1">
      <alignment horizontal="right" vertical="center" shrinkToFit="1"/>
    </xf>
    <xf numFmtId="176" fontId="4" fillId="0" borderId="84" xfId="8" applyNumberFormat="1" applyFont="1" applyBorder="1" applyAlignment="1">
      <alignment horizontal="right" vertical="center" shrinkToFit="1"/>
    </xf>
    <xf numFmtId="49" fontId="4" fillId="0" borderId="5" xfId="8" applyNumberFormat="1" applyFont="1" applyBorder="1" applyAlignment="1">
      <alignment horizontal="right" vertical="center"/>
    </xf>
    <xf numFmtId="176" fontId="4" fillId="0" borderId="5" xfId="8" applyNumberFormat="1" applyFont="1" applyBorder="1" applyAlignment="1">
      <alignment horizontal="right" vertical="center"/>
    </xf>
    <xf numFmtId="38" fontId="3" fillId="0" borderId="9" xfId="11" applyFont="1" applyFill="1" applyBorder="1" applyAlignment="1">
      <alignment horizontal="right" vertical="center"/>
    </xf>
    <xf numFmtId="178" fontId="3" fillId="0" borderId="9" xfId="11" applyNumberFormat="1" applyFont="1" applyFill="1" applyBorder="1" applyAlignment="1">
      <alignment horizontal="right" vertical="center"/>
    </xf>
    <xf numFmtId="38" fontId="21" fillId="0" borderId="23" xfId="8" applyNumberFormat="1" applyFont="1" applyBorder="1" applyAlignment="1">
      <alignment horizontal="right" vertical="center"/>
    </xf>
    <xf numFmtId="38" fontId="21" fillId="0" borderId="5" xfId="8" applyNumberFormat="1" applyFont="1" applyBorder="1" applyAlignment="1">
      <alignment horizontal="right" vertical="center"/>
    </xf>
    <xf numFmtId="38" fontId="21" fillId="0" borderId="47" xfId="8" applyNumberFormat="1" applyFont="1" applyBorder="1" applyAlignment="1">
      <alignment horizontal="right" vertical="center"/>
    </xf>
    <xf numFmtId="38" fontId="21" fillId="0" borderId="48" xfId="8" applyNumberFormat="1" applyFont="1" applyBorder="1" applyAlignment="1">
      <alignment horizontal="right" vertical="center"/>
    </xf>
    <xf numFmtId="38" fontId="21" fillId="0" borderId="49" xfId="8" applyNumberFormat="1" applyFont="1" applyBorder="1" applyAlignment="1">
      <alignment horizontal="right" vertical="center"/>
    </xf>
    <xf numFmtId="38" fontId="21" fillId="0" borderId="30" xfId="8" applyNumberFormat="1" applyFont="1" applyBorder="1" applyAlignment="1">
      <alignment horizontal="right" vertical="center"/>
    </xf>
    <xf numFmtId="38" fontId="3" fillId="0" borderId="9" xfId="27" applyNumberFormat="1" applyFont="1" applyBorder="1" applyAlignment="1">
      <alignment horizontal="right" vertical="center" shrinkToFit="1"/>
    </xf>
    <xf numFmtId="38" fontId="3" fillId="0" borderId="12" xfId="27" applyNumberFormat="1" applyFont="1" applyBorder="1" applyAlignment="1">
      <alignment horizontal="right" vertical="center" shrinkToFit="1"/>
    </xf>
    <xf numFmtId="38" fontId="3" fillId="0" borderId="51" xfId="27" applyNumberFormat="1" applyFont="1" applyBorder="1" applyAlignment="1">
      <alignment horizontal="right" vertical="center" shrinkToFit="1"/>
    </xf>
    <xf numFmtId="184" fontId="4" fillId="2" borderId="83" xfId="27" applyNumberFormat="1" applyFont="1" applyFill="1" applyBorder="1" applyAlignment="1">
      <alignment horizontal="right" vertical="center"/>
    </xf>
    <xf numFmtId="184" fontId="4" fillId="2" borderId="108" xfId="27" applyNumberFormat="1" applyFont="1" applyFill="1" applyBorder="1" applyAlignment="1">
      <alignment horizontal="right" vertical="center"/>
    </xf>
    <xf numFmtId="184" fontId="4" fillId="2" borderId="113" xfId="27" applyNumberFormat="1" applyFont="1" applyFill="1" applyBorder="1" applyAlignment="1">
      <alignment horizontal="right" vertical="center"/>
    </xf>
    <xf numFmtId="184" fontId="4" fillId="2" borderId="67" xfId="27" applyNumberFormat="1" applyFont="1" applyFill="1" applyBorder="1" applyAlignment="1">
      <alignment horizontal="right" vertical="center"/>
    </xf>
    <xf numFmtId="184" fontId="4" fillId="2" borderId="28" xfId="27" applyNumberFormat="1" applyFont="1" applyFill="1" applyBorder="1" applyAlignment="1">
      <alignment horizontal="right" vertical="center"/>
    </xf>
    <xf numFmtId="49" fontId="3" fillId="0" borderId="39" xfId="27" applyNumberFormat="1" applyFont="1" applyBorder="1" applyAlignment="1">
      <alignment horizontal="center" vertical="top"/>
    </xf>
    <xf numFmtId="49" fontId="3" fillId="0" borderId="5" xfId="27" applyNumberFormat="1" applyFont="1" applyBorder="1" applyAlignment="1">
      <alignment horizontal="center" vertical="center"/>
    </xf>
    <xf numFmtId="177" fontId="4" fillId="0" borderId="73" xfId="27" applyNumberFormat="1" applyFont="1" applyBorder="1" applyAlignment="1">
      <alignment horizontal="right" vertical="center"/>
    </xf>
    <xf numFmtId="177" fontId="4" fillId="0" borderId="37" xfId="27" applyNumberFormat="1" applyFont="1" applyBorder="1" applyAlignment="1">
      <alignment horizontal="right" vertical="center"/>
    </xf>
    <xf numFmtId="177" fontId="4" fillId="0" borderId="8" xfId="27" applyNumberFormat="1" applyFont="1" applyBorder="1" applyAlignment="1">
      <alignment horizontal="right" vertical="center"/>
    </xf>
    <xf numFmtId="177" fontId="4" fillId="0" borderId="9" xfId="27" applyNumberFormat="1" applyFont="1" applyBorder="1" applyAlignment="1">
      <alignment horizontal="right" vertical="center"/>
    </xf>
    <xf numFmtId="177" fontId="4" fillId="0" borderId="0" xfId="27" applyNumberFormat="1" applyFont="1" applyAlignment="1">
      <alignment horizontal="right" vertical="center"/>
    </xf>
    <xf numFmtId="38" fontId="4" fillId="0" borderId="23" xfId="27" applyNumberFormat="1" applyFont="1" applyBorder="1" applyAlignment="1">
      <alignment horizontal="right" vertical="center"/>
    </xf>
    <xf numFmtId="205" fontId="4" fillId="0" borderId="23" xfId="27" applyNumberFormat="1" applyFont="1" applyBorder="1" applyAlignment="1">
      <alignment horizontal="right" vertical="center"/>
    </xf>
    <xf numFmtId="194" fontId="4" fillId="0" borderId="23" xfId="27" applyNumberFormat="1" applyFont="1" applyBorder="1" applyAlignment="1">
      <alignment horizontal="right" vertical="center"/>
    </xf>
    <xf numFmtId="206" fontId="4" fillId="0" borderId="23" xfId="27" applyNumberFormat="1" applyFont="1" applyBorder="1" applyAlignment="1">
      <alignment horizontal="right" vertical="center"/>
    </xf>
    <xf numFmtId="205" fontId="4" fillId="0" borderId="8" xfId="27" applyNumberFormat="1" applyFont="1" applyBorder="1" applyAlignment="1">
      <alignment horizontal="right" vertical="center"/>
    </xf>
    <xf numFmtId="194" fontId="4" fillId="0" borderId="8" xfId="27" applyNumberFormat="1" applyFont="1" applyBorder="1" applyAlignment="1">
      <alignment horizontal="right" vertical="center"/>
    </xf>
    <xf numFmtId="206" fontId="4" fillId="0" borderId="8" xfId="27" applyNumberFormat="1" applyFont="1" applyBorder="1" applyAlignment="1">
      <alignment horizontal="right" vertical="center"/>
    </xf>
    <xf numFmtId="38" fontId="4" fillId="0" borderId="25" xfId="27" applyNumberFormat="1" applyFont="1" applyBorder="1" applyAlignment="1">
      <alignment horizontal="right" vertical="center"/>
    </xf>
    <xf numFmtId="186" fontId="4" fillId="0" borderId="60" xfId="27" applyNumberFormat="1" applyFont="1" applyBorder="1" applyAlignment="1">
      <alignment horizontal="right" vertical="center"/>
    </xf>
    <xf numFmtId="194" fontId="4" fillId="0" borderId="26" xfId="27" applyNumberFormat="1" applyFont="1" applyBorder="1" applyAlignment="1">
      <alignment horizontal="right" vertical="center"/>
    </xf>
    <xf numFmtId="177" fontId="4" fillId="0" borderId="25" xfId="27" applyNumberFormat="1" applyFont="1" applyBorder="1" applyAlignment="1">
      <alignment horizontal="right" vertical="center"/>
    </xf>
    <xf numFmtId="177" fontId="4" fillId="0" borderId="60" xfId="27" applyNumberFormat="1" applyFont="1" applyBorder="1" applyAlignment="1">
      <alignment horizontal="right" vertical="center"/>
    </xf>
    <xf numFmtId="177" fontId="4" fillId="0" borderId="33" xfId="27" applyNumberFormat="1" applyFont="1" applyBorder="1" applyAlignment="1">
      <alignment horizontal="right" vertical="center"/>
    </xf>
    <xf numFmtId="0" fontId="62" fillId="3" borderId="23" xfId="2" applyFont="1" applyFill="1" applyBorder="1" applyAlignment="1">
      <alignment horizontal="center" vertical="center"/>
    </xf>
    <xf numFmtId="38" fontId="62" fillId="2" borderId="23" xfId="2" applyNumberFormat="1" applyFont="1" applyFill="1" applyBorder="1" applyAlignment="1">
      <alignment horizontal="center" vertical="center"/>
    </xf>
    <xf numFmtId="38" fontId="62" fillId="2" borderId="80" xfId="2" applyNumberFormat="1" applyFont="1" applyFill="1" applyBorder="1" applyAlignment="1">
      <alignment horizontal="right" vertical="center"/>
    </xf>
    <xf numFmtId="38" fontId="62" fillId="2" borderId="60" xfId="2" applyNumberFormat="1" applyFont="1" applyFill="1" applyBorder="1" applyAlignment="1">
      <alignment horizontal="right" vertical="center"/>
    </xf>
    <xf numFmtId="38" fontId="62" fillId="2" borderId="64" xfId="2" applyNumberFormat="1" applyFont="1" applyFill="1" applyBorder="1" applyAlignment="1">
      <alignment horizontal="right" vertical="center"/>
    </xf>
    <xf numFmtId="38" fontId="23" fillId="2" borderId="64" xfId="2" applyNumberFormat="1" applyFont="1" applyFill="1" applyBorder="1" applyAlignment="1">
      <alignment horizontal="right" vertical="center"/>
    </xf>
    <xf numFmtId="38" fontId="62" fillId="2" borderId="25" xfId="2" applyNumberFormat="1" applyFont="1" applyFill="1" applyBorder="1" applyAlignment="1">
      <alignment horizontal="right" vertical="center"/>
    </xf>
    <xf numFmtId="38" fontId="62" fillId="2" borderId="26" xfId="2" applyNumberFormat="1" applyFont="1" applyFill="1" applyBorder="1" applyAlignment="1">
      <alignment horizontal="right" vertical="center"/>
    </xf>
    <xf numFmtId="38" fontId="62" fillId="2" borderId="33" xfId="2" applyNumberFormat="1" applyFont="1" applyFill="1" applyBorder="1" applyAlignment="1">
      <alignment horizontal="right" vertical="center"/>
    </xf>
    <xf numFmtId="187" fontId="23" fillId="2" borderId="64" xfId="2" applyNumberFormat="1" applyFont="1" applyFill="1" applyBorder="1" applyAlignment="1">
      <alignment horizontal="right" vertical="center"/>
    </xf>
    <xf numFmtId="2" fontId="21" fillId="0" borderId="16" xfId="27" applyNumberFormat="1" applyFont="1" applyBorder="1" applyAlignment="1">
      <alignment horizontal="right" vertical="center"/>
    </xf>
    <xf numFmtId="2" fontId="21" fillId="0" borderId="43" xfId="27" applyNumberFormat="1" applyFont="1" applyBorder="1" applyAlignment="1">
      <alignment horizontal="right" vertical="center"/>
    </xf>
    <xf numFmtId="0" fontId="21" fillId="0" borderId="18" xfId="27" applyFont="1" applyBorder="1" applyAlignment="1">
      <alignment horizontal="right" vertical="center"/>
    </xf>
    <xf numFmtId="2" fontId="21" fillId="0" borderId="11" xfId="27" applyNumberFormat="1" applyFont="1" applyBorder="1" applyAlignment="1">
      <alignment horizontal="right" vertical="center"/>
    </xf>
    <xf numFmtId="184" fontId="21" fillId="0" borderId="18" xfId="27" applyNumberFormat="1" applyFont="1" applyBorder="1" applyAlignment="1">
      <alignment horizontal="right" vertical="center"/>
    </xf>
    <xf numFmtId="184" fontId="21" fillId="0" borderId="11" xfId="27" applyNumberFormat="1" applyFont="1" applyBorder="1" applyAlignment="1">
      <alignment horizontal="right" vertical="center"/>
    </xf>
    <xf numFmtId="2" fontId="21" fillId="0" borderId="18" xfId="27" applyNumberFormat="1" applyFont="1" applyBorder="1" applyAlignment="1">
      <alignment horizontal="right" vertical="center"/>
    </xf>
    <xf numFmtId="0" fontId="21" fillId="0" borderId="11" xfId="27" applyFont="1" applyBorder="1" applyAlignment="1">
      <alignment horizontal="right" vertical="center"/>
    </xf>
    <xf numFmtId="0" fontId="21" fillId="0" borderId="20" xfId="27" applyFont="1" applyBorder="1" applyAlignment="1">
      <alignment horizontal="right" vertical="center"/>
    </xf>
    <xf numFmtId="0" fontId="21" fillId="0" borderId="13" xfId="27" applyFont="1" applyBorder="1" applyAlignment="1">
      <alignment horizontal="right" vertical="center"/>
    </xf>
    <xf numFmtId="0" fontId="21" fillId="0" borderId="16" xfId="27" applyFont="1" applyBorder="1" applyAlignment="1">
      <alignment horizontal="right" vertical="center"/>
    </xf>
    <xf numFmtId="0" fontId="21" fillId="0" borderId="43" xfId="27" applyFont="1" applyBorder="1" applyAlignment="1">
      <alignment horizontal="right" vertical="center"/>
    </xf>
    <xf numFmtId="179" fontId="21" fillId="0" borderId="18" xfId="27" applyNumberFormat="1" applyFont="1" applyBorder="1" applyAlignment="1">
      <alignment horizontal="right" vertical="center"/>
    </xf>
    <xf numFmtId="179" fontId="21" fillId="0" borderId="11" xfId="27" applyNumberFormat="1" applyFont="1" applyBorder="1" applyAlignment="1">
      <alignment horizontal="right" vertical="center"/>
    </xf>
    <xf numFmtId="184" fontId="21" fillId="0" borderId="16" xfId="27" applyNumberFormat="1" applyFont="1" applyBorder="1" applyAlignment="1">
      <alignment horizontal="right" vertical="center"/>
    </xf>
    <xf numFmtId="184" fontId="21" fillId="0" borderId="43" xfId="27" applyNumberFormat="1" applyFont="1" applyBorder="1" applyAlignment="1">
      <alignment horizontal="right" vertical="center"/>
    </xf>
    <xf numFmtId="0" fontId="5" fillId="3" borderId="7" xfId="27" applyFont="1" applyFill="1" applyBorder="1" applyAlignment="1">
      <alignment horizontal="center" vertical="center"/>
    </xf>
    <xf numFmtId="0" fontId="5" fillId="3" borderId="8" xfId="27" applyFont="1" applyFill="1" applyBorder="1" applyAlignment="1">
      <alignment horizontal="center" vertical="center"/>
    </xf>
    <xf numFmtId="176" fontId="5" fillId="3" borderId="8" xfId="27" applyNumberFormat="1" applyFont="1" applyFill="1" applyBorder="1" applyAlignment="1">
      <alignment horizontal="center" vertical="center"/>
    </xf>
    <xf numFmtId="0" fontId="5" fillId="3" borderId="9" xfId="27" applyFont="1" applyFill="1" applyBorder="1" applyAlignment="1">
      <alignment horizontal="center" vertical="center"/>
    </xf>
    <xf numFmtId="176" fontId="5" fillId="3" borderId="7" xfId="27" applyNumberFormat="1" applyFont="1" applyFill="1" applyBorder="1" applyAlignment="1">
      <alignment horizontal="center" vertical="center"/>
    </xf>
    <xf numFmtId="176" fontId="5" fillId="3" borderId="9" xfId="27" applyNumberFormat="1" applyFont="1" applyFill="1" applyBorder="1" applyAlignment="1">
      <alignment horizontal="center" vertical="center"/>
    </xf>
    <xf numFmtId="49" fontId="3" fillId="2" borderId="7" xfId="27" applyNumberFormat="1" applyFont="1" applyFill="1" applyBorder="1" applyAlignment="1">
      <alignment horizontal="left" vertical="center"/>
    </xf>
    <xf numFmtId="2" fontId="21" fillId="2" borderId="17" xfId="27" applyNumberFormat="1" applyFont="1" applyFill="1" applyBorder="1" applyAlignment="1">
      <alignment horizontal="right" vertical="center"/>
    </xf>
    <xf numFmtId="49" fontId="3" fillId="2" borderId="8" xfId="27" applyNumberFormat="1" applyFont="1" applyFill="1" applyBorder="1" applyAlignment="1">
      <alignment horizontal="left" vertical="center"/>
    </xf>
    <xf numFmtId="2" fontId="21" fillId="2" borderId="19" xfId="27" applyNumberFormat="1" applyFont="1" applyFill="1" applyBorder="1" applyAlignment="1">
      <alignment horizontal="right" vertical="center"/>
    </xf>
    <xf numFmtId="2" fontId="21" fillId="2" borderId="47" xfId="27" applyNumberFormat="1" applyFont="1" applyFill="1" applyBorder="1" applyAlignment="1">
      <alignment horizontal="right" vertical="center"/>
    </xf>
    <xf numFmtId="2" fontId="21" fillId="2" borderId="69" xfId="27" applyNumberFormat="1" applyFont="1" applyFill="1" applyBorder="1" applyAlignment="1">
      <alignment horizontal="right" vertical="center"/>
    </xf>
    <xf numFmtId="176" fontId="23" fillId="3" borderId="5" xfId="27" applyNumberFormat="1" applyFont="1" applyFill="1" applyBorder="1" applyAlignment="1">
      <alignment horizontal="center" vertical="center"/>
    </xf>
    <xf numFmtId="0" fontId="23" fillId="3" borderId="5" xfId="27" applyFont="1" applyFill="1" applyBorder="1" applyAlignment="1">
      <alignment horizontal="center" vertical="center"/>
    </xf>
    <xf numFmtId="203" fontId="54" fillId="0" borderId="9" xfId="27" applyNumberFormat="1" applyFont="1" applyBorder="1" applyAlignment="1">
      <alignment horizontal="right" vertical="center"/>
    </xf>
    <xf numFmtId="184" fontId="23" fillId="2" borderId="113" xfId="27" applyNumberFormat="1" applyFont="1" applyFill="1" applyBorder="1" applyAlignment="1">
      <alignment horizontal="center" vertical="center"/>
    </xf>
    <xf numFmtId="184" fontId="23" fillId="2" borderId="29" xfId="27" applyNumberFormat="1" applyFont="1" applyFill="1" applyBorder="1" applyAlignment="1">
      <alignment horizontal="center" vertical="center"/>
    </xf>
    <xf numFmtId="184" fontId="4" fillId="2" borderId="82" xfId="27" applyNumberFormat="1" applyFont="1" applyFill="1" applyBorder="1" applyAlignment="1">
      <alignment horizontal="right" vertical="center"/>
    </xf>
    <xf numFmtId="184" fontId="4" fillId="2" borderId="114" xfId="27" applyNumberFormat="1" applyFont="1" applyFill="1" applyBorder="1" applyAlignment="1">
      <alignment horizontal="right" vertical="center"/>
    </xf>
    <xf numFmtId="184" fontId="23" fillId="2" borderId="28" xfId="27" applyNumberFormat="1" applyFont="1" applyFill="1" applyBorder="1" applyAlignment="1">
      <alignment horizontal="center" vertical="center" wrapText="1"/>
    </xf>
    <xf numFmtId="184" fontId="23" fillId="2" borderId="113" xfId="27" applyNumberFormat="1" applyFont="1" applyFill="1" applyBorder="1" applyAlignment="1">
      <alignment horizontal="center" vertical="center" wrapText="1"/>
    </xf>
    <xf numFmtId="184" fontId="23" fillId="2" borderId="29" xfId="27" applyNumberFormat="1" applyFont="1" applyFill="1" applyBorder="1" applyAlignment="1">
      <alignment horizontal="center" vertical="center" wrapText="1"/>
    </xf>
    <xf numFmtId="184" fontId="23" fillId="2" borderId="114" xfId="27" applyNumberFormat="1" applyFont="1" applyFill="1" applyBorder="1" applyAlignment="1">
      <alignment horizontal="center" vertical="center" wrapText="1"/>
    </xf>
    <xf numFmtId="184" fontId="23" fillId="2" borderId="97" xfId="27" applyNumberFormat="1" applyFont="1" applyFill="1" applyBorder="1" applyAlignment="1">
      <alignment horizontal="center" vertical="center" wrapText="1"/>
    </xf>
    <xf numFmtId="184" fontId="4" fillId="2" borderId="52" xfId="27" applyNumberFormat="1" applyFont="1" applyFill="1" applyBorder="1" applyAlignment="1">
      <alignment horizontal="right" vertical="center" wrapText="1"/>
    </xf>
    <xf numFmtId="184" fontId="4" fillId="2" borderId="102" xfId="27" applyNumberFormat="1" applyFont="1" applyFill="1" applyBorder="1" applyAlignment="1">
      <alignment horizontal="right" vertical="center" wrapText="1"/>
    </xf>
    <xf numFmtId="49" fontId="75" fillId="0" borderId="37" xfId="8" applyNumberFormat="1" applyFont="1" applyBorder="1" applyAlignment="1">
      <alignment vertical="center"/>
    </xf>
    <xf numFmtId="49" fontId="75" fillId="0" borderId="8" xfId="8" applyNumberFormat="1" applyFont="1" applyBorder="1" applyAlignment="1">
      <alignment vertical="center"/>
    </xf>
    <xf numFmtId="38" fontId="4" fillId="0" borderId="14" xfId="8" applyNumberFormat="1" applyFont="1" applyBorder="1" applyAlignment="1">
      <alignment horizontal="right" vertical="center" shrinkToFit="1"/>
    </xf>
    <xf numFmtId="38" fontId="4" fillId="0" borderId="15" xfId="8" applyNumberFormat="1" applyFont="1" applyBorder="1" applyAlignment="1">
      <alignment horizontal="right" vertical="center" shrinkToFit="1"/>
    </xf>
    <xf numFmtId="187" fontId="3" fillId="0" borderId="47" xfId="8" applyNumberFormat="1" applyFont="1" applyBorder="1" applyAlignment="1">
      <alignment horizontal="right" vertical="center" shrinkToFit="1"/>
    </xf>
    <xf numFmtId="187" fontId="3" fillId="0" borderId="69" xfId="8" applyNumberFormat="1" applyFont="1" applyBorder="1" applyAlignment="1">
      <alignment horizontal="right" vertical="center" shrinkToFit="1"/>
    </xf>
    <xf numFmtId="187" fontId="3" fillId="0" borderId="16" xfId="8" applyNumberFormat="1" applyFont="1" applyBorder="1" applyAlignment="1">
      <alignment horizontal="right" vertical="center" shrinkToFit="1"/>
    </xf>
    <xf numFmtId="187" fontId="3" fillId="0" borderId="17" xfId="8" applyNumberFormat="1" applyFont="1" applyBorder="1" applyAlignment="1">
      <alignment horizontal="right" vertical="center" shrinkToFit="1"/>
    </xf>
    <xf numFmtId="187" fontId="75" fillId="0" borderId="31" xfId="8" applyNumberFormat="1" applyFont="1" applyBorder="1" applyAlignment="1">
      <alignment horizontal="right" vertical="center" shrinkToFit="1"/>
    </xf>
    <xf numFmtId="187" fontId="75" fillId="0" borderId="32" xfId="8" applyNumberFormat="1" applyFont="1" applyBorder="1" applyAlignment="1">
      <alignment horizontal="right" vertical="center" shrinkToFit="1"/>
    </xf>
    <xf numFmtId="187" fontId="3" fillId="0" borderId="18" xfId="8" applyNumberFormat="1" applyFont="1" applyBorder="1" applyAlignment="1">
      <alignment horizontal="right" vertical="center" shrinkToFit="1"/>
    </xf>
    <xf numFmtId="187" fontId="3" fillId="0" borderId="19" xfId="8" applyNumberFormat="1" applyFont="1" applyBorder="1" applyAlignment="1">
      <alignment horizontal="right" vertical="center" shrinkToFit="1"/>
    </xf>
    <xf numFmtId="187" fontId="27" fillId="0" borderId="19" xfId="8" applyNumberFormat="1" applyFont="1" applyBorder="1" applyAlignment="1">
      <alignment horizontal="right" vertical="center" shrinkToFit="1"/>
    </xf>
    <xf numFmtId="187" fontId="27" fillId="0" borderId="18" xfId="8" applyNumberFormat="1" applyFont="1" applyBorder="1" applyAlignment="1">
      <alignment horizontal="right" vertical="center" shrinkToFit="1"/>
    </xf>
    <xf numFmtId="187" fontId="75" fillId="0" borderId="18" xfId="8" applyNumberFormat="1" applyFont="1" applyBorder="1" applyAlignment="1">
      <alignment horizontal="right" vertical="center" shrinkToFit="1"/>
    </xf>
    <xf numFmtId="187" fontId="75" fillId="0" borderId="19" xfId="8" applyNumberFormat="1" applyFont="1" applyBorder="1" applyAlignment="1">
      <alignment horizontal="right" vertical="center" shrinkToFit="1"/>
    </xf>
    <xf numFmtId="187" fontId="3" fillId="0" borderId="20" xfId="8" applyNumberFormat="1" applyFont="1" applyBorder="1" applyAlignment="1">
      <alignment horizontal="right" vertical="center" shrinkToFit="1"/>
    </xf>
    <xf numFmtId="187" fontId="3" fillId="0" borderId="21" xfId="8" applyNumberFormat="1" applyFont="1" applyBorder="1" applyAlignment="1">
      <alignment horizontal="right" vertical="center" shrinkToFit="1"/>
    </xf>
    <xf numFmtId="205" fontId="4" fillId="0" borderId="9" xfId="27" applyNumberFormat="1" applyFont="1" applyBorder="1" applyAlignment="1">
      <alignment horizontal="right" vertical="center"/>
    </xf>
    <xf numFmtId="194" fontId="4" fillId="0" borderId="9" xfId="27" applyNumberFormat="1" applyFont="1" applyBorder="1" applyAlignment="1">
      <alignment horizontal="right" vertical="center"/>
    </xf>
    <xf numFmtId="206" fontId="4" fillId="0" borderId="9" xfId="27" applyNumberFormat="1" applyFont="1" applyBorder="1" applyAlignment="1">
      <alignment horizontal="right" vertical="center"/>
    </xf>
    <xf numFmtId="38" fontId="4" fillId="0" borderId="20" xfId="27" applyNumberFormat="1" applyFont="1" applyBorder="1" applyAlignment="1">
      <alignment horizontal="right" vertical="center"/>
    </xf>
    <xf numFmtId="186" fontId="4" fillId="0" borderId="65" xfId="27" applyNumberFormat="1" applyFont="1" applyBorder="1" applyAlignment="1">
      <alignment horizontal="right" vertical="center"/>
    </xf>
    <xf numFmtId="194" fontId="4" fillId="0" borderId="21" xfId="27" applyNumberFormat="1" applyFont="1" applyBorder="1" applyAlignment="1">
      <alignment horizontal="right" vertical="center"/>
    </xf>
    <xf numFmtId="177" fontId="4" fillId="0" borderId="20" xfId="27" applyNumberFormat="1" applyFont="1" applyBorder="1" applyAlignment="1">
      <alignment horizontal="right" vertical="center"/>
    </xf>
    <xf numFmtId="177" fontId="4" fillId="0" borderId="65" xfId="27" applyNumberFormat="1" applyFont="1" applyBorder="1" applyAlignment="1">
      <alignment horizontal="right" vertical="center"/>
    </xf>
    <xf numFmtId="177" fontId="4" fillId="0" borderId="21" xfId="27" applyNumberFormat="1" applyFont="1" applyBorder="1" applyAlignment="1">
      <alignment horizontal="right" vertical="center"/>
    </xf>
    <xf numFmtId="49" fontId="76" fillId="2" borderId="0" xfId="2" applyNumberFormat="1" applyFont="1" applyFill="1" applyAlignment="1">
      <alignment vertical="center"/>
    </xf>
    <xf numFmtId="38" fontId="4" fillId="0" borderId="16" xfId="27" applyNumberFormat="1" applyFont="1" applyBorder="1" applyAlignment="1">
      <alignment horizontal="right" vertical="center"/>
    </xf>
    <xf numFmtId="177" fontId="4" fillId="0" borderId="70" xfId="27" applyNumberFormat="1" applyFont="1" applyBorder="1" applyAlignment="1">
      <alignment horizontal="right" vertical="center"/>
    </xf>
    <xf numFmtId="180" fontId="4" fillId="0" borderId="17" xfId="27" applyNumberFormat="1" applyFont="1" applyBorder="1" applyAlignment="1">
      <alignment horizontal="right" vertical="center"/>
    </xf>
    <xf numFmtId="177" fontId="4" fillId="0" borderId="16" xfId="27" applyNumberFormat="1" applyFont="1" applyBorder="1" applyAlignment="1">
      <alignment horizontal="right" vertical="center"/>
    </xf>
    <xf numFmtId="177" fontId="4" fillId="0" borderId="17" xfId="27" applyNumberFormat="1" applyFont="1" applyBorder="1" applyAlignment="1">
      <alignment horizontal="right" vertical="center"/>
    </xf>
    <xf numFmtId="38" fontId="4" fillId="0" borderId="18" xfId="27" applyNumberFormat="1" applyFont="1" applyBorder="1" applyAlignment="1">
      <alignment horizontal="right" vertical="center"/>
    </xf>
    <xf numFmtId="177" fontId="4" fillId="0" borderId="45" xfId="27" applyNumberFormat="1" applyFont="1" applyBorder="1" applyAlignment="1">
      <alignment horizontal="right" vertical="center"/>
    </xf>
    <xf numFmtId="180" fontId="4" fillId="0" borderId="19" xfId="27" applyNumberFormat="1" applyFont="1" applyBorder="1" applyAlignment="1">
      <alignment horizontal="right" vertical="center"/>
    </xf>
    <xf numFmtId="177" fontId="4" fillId="0" borderId="18" xfId="27" applyNumberFormat="1" applyFont="1" applyBorder="1" applyAlignment="1">
      <alignment horizontal="right" vertical="center"/>
    </xf>
    <xf numFmtId="177" fontId="4" fillId="0" borderId="19" xfId="27" applyNumberFormat="1" applyFont="1" applyBorder="1" applyAlignment="1">
      <alignment horizontal="right" vertical="center"/>
    </xf>
    <xf numFmtId="180" fontId="4" fillId="0" borderId="26" xfId="27" applyNumberFormat="1" applyFont="1" applyBorder="1" applyAlignment="1">
      <alignment horizontal="right" vertical="center"/>
    </xf>
    <xf numFmtId="177" fontId="4" fillId="0" borderId="26" xfId="27" applyNumberFormat="1" applyFont="1" applyBorder="1" applyAlignment="1">
      <alignment horizontal="right" vertical="center"/>
    </xf>
    <xf numFmtId="180" fontId="4" fillId="0" borderId="21" xfId="27" applyNumberFormat="1" applyFont="1" applyBorder="1" applyAlignment="1">
      <alignment horizontal="right" vertical="center"/>
    </xf>
    <xf numFmtId="0" fontId="3" fillId="3" borderId="9" xfId="27" applyFont="1" applyFill="1" applyBorder="1" applyAlignment="1">
      <alignment horizontal="center" vertical="center"/>
    </xf>
    <xf numFmtId="184" fontId="21" fillId="0" borderId="9" xfId="27" applyNumberFormat="1" applyFont="1" applyBorder="1" applyAlignment="1">
      <alignment horizontal="right" vertical="center"/>
    </xf>
    <xf numFmtId="187" fontId="21" fillId="0" borderId="8" xfId="8" applyNumberFormat="1" applyFont="1" applyBorder="1" applyAlignment="1">
      <alignment horizontal="right" vertical="center"/>
    </xf>
    <xf numFmtId="184" fontId="21" fillId="0" borderId="8" xfId="8" applyNumberFormat="1" applyFont="1" applyBorder="1" applyAlignment="1">
      <alignment horizontal="right" vertical="center"/>
    </xf>
    <xf numFmtId="187" fontId="21" fillId="0" borderId="23" xfId="8" applyNumberFormat="1" applyFont="1" applyBorder="1" applyAlignment="1">
      <alignment horizontal="right" vertical="center"/>
    </xf>
    <xf numFmtId="184" fontId="21" fillId="0" borderId="23" xfId="8" applyNumberFormat="1" applyFont="1" applyBorder="1" applyAlignment="1">
      <alignment horizontal="right" vertical="center"/>
    </xf>
    <xf numFmtId="187" fontId="21" fillId="0" borderId="9" xfId="8" applyNumberFormat="1" applyFont="1" applyBorder="1" applyAlignment="1">
      <alignment horizontal="right" vertical="center"/>
    </xf>
    <xf numFmtId="184" fontId="21" fillId="0" borderId="9" xfId="8" applyNumberFormat="1" applyFont="1" applyBorder="1" applyAlignment="1">
      <alignment horizontal="right" vertical="center"/>
    </xf>
    <xf numFmtId="38" fontId="5" fillId="0" borderId="7" xfId="27" applyNumberFormat="1" applyFont="1" applyBorder="1" applyAlignment="1">
      <alignment horizontal="right" vertical="center"/>
    </xf>
    <xf numFmtId="38" fontId="5" fillId="0" borderId="8" xfId="27" applyNumberFormat="1" applyFont="1" applyBorder="1" applyAlignment="1">
      <alignment horizontal="right" vertical="center"/>
    </xf>
    <xf numFmtId="38" fontId="5" fillId="0" borderId="23" xfId="27" applyNumberFormat="1" applyFont="1" applyBorder="1" applyAlignment="1">
      <alignment horizontal="right" vertical="center"/>
    </xf>
    <xf numFmtId="184" fontId="5" fillId="0" borderId="7" xfId="27" applyNumberFormat="1" applyFont="1" applyBorder="1" applyAlignment="1">
      <alignment horizontal="right" vertical="center"/>
    </xf>
    <xf numFmtId="184" fontId="5" fillId="0" borderId="8" xfId="27" applyNumberFormat="1" applyFont="1" applyBorder="1" applyAlignment="1">
      <alignment horizontal="right" vertical="center"/>
    </xf>
    <xf numFmtId="184" fontId="5" fillId="0" borderId="23" xfId="27" applyNumberFormat="1" applyFont="1" applyBorder="1" applyAlignment="1">
      <alignment horizontal="right" vertical="center"/>
    </xf>
    <xf numFmtId="184" fontId="5" fillId="0" borderId="9" xfId="27" applyNumberFormat="1" applyFont="1" applyBorder="1" applyAlignment="1">
      <alignment horizontal="right" vertical="center"/>
    </xf>
    <xf numFmtId="38" fontId="62" fillId="0" borderId="23" xfId="2" applyNumberFormat="1" applyFont="1" applyBorder="1" applyAlignment="1">
      <alignment horizontal="center" vertical="center"/>
    </xf>
    <xf numFmtId="38" fontId="62" fillId="0" borderId="80" xfId="2" applyNumberFormat="1" applyFont="1" applyBorder="1" applyAlignment="1">
      <alignment horizontal="right" vertical="center"/>
    </xf>
    <xf numFmtId="38" fontId="62" fillId="0" borderId="60" xfId="2" applyNumberFormat="1" applyFont="1" applyBorder="1" applyAlignment="1">
      <alignment horizontal="right" vertical="center"/>
    </xf>
    <xf numFmtId="38" fontId="62" fillId="0" borderId="64" xfId="2" applyNumberFormat="1" applyFont="1" applyBorder="1" applyAlignment="1">
      <alignment horizontal="right" vertical="center"/>
    </xf>
    <xf numFmtId="38" fontId="23" fillId="0" borderId="64" xfId="2" applyNumberFormat="1" applyFont="1" applyBorder="1" applyAlignment="1">
      <alignment horizontal="right" vertical="center"/>
    </xf>
    <xf numFmtId="38" fontId="62" fillId="0" borderId="25" xfId="2" applyNumberFormat="1" applyFont="1" applyBorder="1" applyAlignment="1">
      <alignment horizontal="right" vertical="center"/>
    </xf>
    <xf numFmtId="38" fontId="62" fillId="0" borderId="26" xfId="2" applyNumberFormat="1" applyFont="1" applyBorder="1" applyAlignment="1">
      <alignment horizontal="right" vertical="center"/>
    </xf>
    <xf numFmtId="38" fontId="62" fillId="0" borderId="33" xfId="2" applyNumberFormat="1" applyFont="1" applyBorder="1" applyAlignment="1">
      <alignment horizontal="right" vertical="center"/>
    </xf>
    <xf numFmtId="38" fontId="23" fillId="0" borderId="33" xfId="2" applyNumberFormat="1" applyFont="1" applyBorder="1" applyAlignment="1">
      <alignment horizontal="right" vertical="center"/>
    </xf>
    <xf numFmtId="0" fontId="62" fillId="0" borderId="9" xfId="27" applyFont="1" applyBorder="1" applyAlignment="1">
      <alignment horizontal="center" vertical="center"/>
    </xf>
    <xf numFmtId="187" fontId="62" fillId="0" borderId="62" xfId="27" applyNumberFormat="1" applyFont="1" applyBorder="1" applyAlignment="1">
      <alignment horizontal="right" vertical="center"/>
    </xf>
    <xf numFmtId="187" fontId="62" fillId="0" borderId="65" xfId="27" applyNumberFormat="1" applyFont="1" applyBorder="1" applyAlignment="1">
      <alignment horizontal="right" vertical="center"/>
    </xf>
    <xf numFmtId="187" fontId="23" fillId="0" borderId="65" xfId="27" applyNumberFormat="1" applyFont="1" applyBorder="1" applyAlignment="1">
      <alignment horizontal="right" vertical="center"/>
    </xf>
    <xf numFmtId="187" fontId="62" fillId="0" borderId="66" xfId="27" applyNumberFormat="1" applyFont="1" applyBorder="1" applyAlignment="1">
      <alignment horizontal="right" vertical="center"/>
    </xf>
    <xf numFmtId="187" fontId="23" fillId="0" borderId="21" xfId="27" applyNumberFormat="1" applyFont="1" applyBorder="1" applyAlignment="1">
      <alignment horizontal="right" vertical="center"/>
    </xf>
    <xf numFmtId="187" fontId="62" fillId="0" borderId="20" xfId="27" applyNumberFormat="1" applyFont="1" applyBorder="1" applyAlignment="1">
      <alignment horizontal="right" vertical="center"/>
    </xf>
    <xf numFmtId="187" fontId="62" fillId="0" borderId="21" xfId="27" applyNumberFormat="1" applyFont="1" applyBorder="1" applyAlignment="1">
      <alignment horizontal="right" vertical="center"/>
    </xf>
    <xf numFmtId="187" fontId="62" fillId="0" borderId="12" xfId="27" applyNumberFormat="1" applyFont="1" applyBorder="1" applyAlignment="1">
      <alignment horizontal="right" vertical="center"/>
    </xf>
    <xf numFmtId="187" fontId="23" fillId="0" borderId="13" xfId="27" applyNumberFormat="1" applyFont="1" applyBorder="1" applyAlignment="1">
      <alignment horizontal="right" vertical="center"/>
    </xf>
    <xf numFmtId="187" fontId="62" fillId="0" borderId="9" xfId="27" applyNumberFormat="1" applyFont="1" applyBorder="1" applyAlignment="1">
      <alignment horizontal="right" vertical="center"/>
    </xf>
    <xf numFmtId="0" fontId="62" fillId="3" borderId="9" xfId="27" applyFont="1" applyFill="1" applyBorder="1" applyAlignment="1">
      <alignment horizontal="center" vertical="center"/>
    </xf>
    <xf numFmtId="38" fontId="23" fillId="0" borderId="62" xfId="2" applyNumberFormat="1" applyFont="1" applyBorder="1" applyAlignment="1">
      <alignment horizontal="right" vertical="center"/>
    </xf>
    <xf numFmtId="38" fontId="23" fillId="0" borderId="65" xfId="2" applyNumberFormat="1" applyFont="1" applyBorder="1" applyAlignment="1">
      <alignment horizontal="right" vertical="center"/>
    </xf>
    <xf numFmtId="38" fontId="23" fillId="0" borderId="21" xfId="2" quotePrefix="1" applyNumberFormat="1" applyFont="1" applyBorder="1" applyAlignment="1">
      <alignment horizontal="right" vertical="center"/>
    </xf>
    <xf numFmtId="38" fontId="23" fillId="0" borderId="20" xfId="2" applyNumberFormat="1" applyFont="1" applyBorder="1" applyAlignment="1">
      <alignment horizontal="right" vertical="center"/>
    </xf>
    <xf numFmtId="38" fontId="23" fillId="0" borderId="21" xfId="2" applyNumberFormat="1" applyFont="1" applyBorder="1" applyAlignment="1">
      <alignment horizontal="right" vertical="center"/>
    </xf>
    <xf numFmtId="38" fontId="23" fillId="0" borderId="9" xfId="2" applyNumberFormat="1" applyFont="1" applyBorder="1" applyAlignment="1">
      <alignment horizontal="right" vertical="center"/>
    </xf>
    <xf numFmtId="38" fontId="23" fillId="0" borderId="13" xfId="2" applyNumberFormat="1" applyFont="1" applyBorder="1" applyAlignment="1">
      <alignment horizontal="right" vertical="center"/>
    </xf>
    <xf numFmtId="187" fontId="23" fillId="0" borderId="62" xfId="27" applyNumberFormat="1" applyFont="1" applyBorder="1" applyAlignment="1">
      <alignment horizontal="right" vertical="center"/>
    </xf>
    <xf numFmtId="187" fontId="23" fillId="0" borderId="65" xfId="27" quotePrefix="1" applyNumberFormat="1" applyFont="1" applyBorder="1" applyAlignment="1">
      <alignment horizontal="right" vertical="center"/>
    </xf>
    <xf numFmtId="187" fontId="23" fillId="0" borderId="20" xfId="27" applyNumberFormat="1" applyFont="1" applyBorder="1" applyAlignment="1">
      <alignment horizontal="right" vertical="center"/>
    </xf>
    <xf numFmtId="187" fontId="23" fillId="0" borderId="9" xfId="27" applyNumberFormat="1" applyFont="1" applyBorder="1" applyAlignment="1">
      <alignment horizontal="right" vertical="center"/>
    </xf>
    <xf numFmtId="49" fontId="23" fillId="0" borderId="6" xfId="4" applyNumberFormat="1" applyFont="1" applyBorder="1" applyAlignment="1">
      <alignment vertical="center" shrinkToFit="1"/>
    </xf>
    <xf numFmtId="49" fontId="23" fillId="0" borderId="6" xfId="4" applyNumberFormat="1" applyFont="1" applyBorder="1" applyAlignment="1">
      <alignment horizontal="center" vertical="center"/>
    </xf>
    <xf numFmtId="40" fontId="23" fillId="0" borderId="6" xfId="4" applyNumberFormat="1" applyFont="1" applyBorder="1" applyAlignment="1">
      <alignment horizontal="right" vertical="center" shrinkToFit="1"/>
    </xf>
    <xf numFmtId="0" fontId="5" fillId="0" borderId="6" xfId="0" applyFont="1" applyBorder="1" applyAlignment="1">
      <alignment vertical="center" wrapText="1"/>
    </xf>
    <xf numFmtId="0" fontId="66" fillId="2" borderId="0" xfId="0" applyFont="1" applyFill="1" applyAlignment="1">
      <alignment horizontal="center" vertical="center"/>
    </xf>
    <xf numFmtId="0" fontId="5" fillId="4" borderId="2" xfId="27" applyFont="1" applyFill="1" applyBorder="1" applyAlignment="1">
      <alignment horizontal="center" vertical="center" wrapText="1"/>
    </xf>
    <xf numFmtId="0" fontId="5" fillId="4" borderId="5" xfId="27" applyFont="1" applyFill="1" applyBorder="1" applyAlignment="1">
      <alignment horizontal="center" vertical="center"/>
    </xf>
    <xf numFmtId="0" fontId="5" fillId="2" borderId="0" xfId="27" applyFont="1" applyFill="1" applyAlignment="1">
      <alignment horizontal="left" vertical="center" wrapText="1"/>
    </xf>
    <xf numFmtId="0" fontId="5" fillId="2" borderId="0" xfId="27" applyFont="1" applyFill="1" applyAlignment="1">
      <alignment horizontal="left" vertical="top" wrapText="1" indent="1"/>
    </xf>
    <xf numFmtId="49" fontId="4" fillId="2" borderId="0" xfId="3" applyNumberFormat="1" applyFont="1" applyFill="1" applyAlignment="1">
      <alignment horizontal="left" shrinkToFit="1"/>
    </xf>
    <xf numFmtId="0" fontId="4" fillId="4" borderId="27" xfId="27" applyFont="1" applyFill="1" applyBorder="1" applyAlignment="1">
      <alignment horizontal="center" vertical="center"/>
    </xf>
    <xf numFmtId="0" fontId="4" fillId="4" borderId="29" xfId="27" applyFont="1" applyFill="1" applyBorder="1" applyAlignment="1">
      <alignment horizontal="center" vertical="center"/>
    </xf>
    <xf numFmtId="0" fontId="4" fillId="4" borderId="52" xfId="27" applyFont="1" applyFill="1" applyBorder="1" applyAlignment="1">
      <alignment horizontal="center" vertical="center"/>
    </xf>
    <xf numFmtId="0" fontId="4" fillId="4" borderId="30" xfId="27" applyFont="1" applyFill="1" applyBorder="1" applyAlignment="1">
      <alignment horizontal="center" vertical="center"/>
    </xf>
    <xf numFmtId="0" fontId="4" fillId="4" borderId="2" xfId="27" applyFont="1" applyFill="1" applyBorder="1" applyAlignment="1">
      <alignment horizontal="center" vertical="center"/>
    </xf>
    <xf numFmtId="0" fontId="4" fillId="4" borderId="5" xfId="27" applyFont="1" applyFill="1" applyBorder="1" applyAlignment="1">
      <alignment horizontal="center" vertical="center"/>
    </xf>
    <xf numFmtId="0" fontId="5" fillId="4" borderId="27" xfId="27" applyFont="1" applyFill="1" applyBorder="1" applyAlignment="1">
      <alignment horizontal="center" vertical="center" wrapText="1"/>
    </xf>
    <xf numFmtId="0" fontId="5" fillId="4" borderId="29" xfId="27" applyFont="1" applyFill="1" applyBorder="1" applyAlignment="1">
      <alignment horizontal="center" vertical="center" wrapText="1"/>
    </xf>
    <xf numFmtId="0" fontId="5" fillId="4" borderId="5" xfId="27" applyFont="1" applyFill="1" applyBorder="1" applyAlignment="1">
      <alignment horizontal="center" vertical="center" wrapText="1"/>
    </xf>
    <xf numFmtId="49" fontId="20" fillId="0" borderId="0" xfId="8" applyNumberFormat="1" applyFont="1" applyAlignment="1">
      <alignment horizontal="left" vertical="center" shrinkToFit="1"/>
    </xf>
    <xf numFmtId="0" fontId="4" fillId="4" borderId="27" xfId="27" applyFont="1" applyFill="1" applyBorder="1" applyAlignment="1">
      <alignment horizontal="center" vertical="center" wrapText="1"/>
    </xf>
    <xf numFmtId="0" fontId="4" fillId="4" borderId="29" xfId="27" applyFont="1" applyFill="1" applyBorder="1" applyAlignment="1">
      <alignment horizontal="center" vertical="center" wrapText="1"/>
    </xf>
    <xf numFmtId="0" fontId="4" fillId="4" borderId="52" xfId="27" applyFont="1" applyFill="1" applyBorder="1" applyAlignment="1">
      <alignment horizontal="center" vertical="center" wrapText="1"/>
    </xf>
    <xf numFmtId="0" fontId="4" fillId="4" borderId="30" xfId="27" applyFont="1" applyFill="1" applyBorder="1" applyAlignment="1">
      <alignment horizontal="center" vertical="center" wrapText="1"/>
    </xf>
    <xf numFmtId="49" fontId="4" fillId="4" borderId="6" xfId="27" applyNumberFormat="1" applyFont="1" applyFill="1" applyBorder="1" applyAlignment="1">
      <alignment horizontal="center" vertical="center"/>
    </xf>
    <xf numFmtId="0" fontId="4" fillId="2" borderId="2" xfId="27" applyFont="1" applyFill="1" applyBorder="1" applyAlignment="1">
      <alignment horizontal="center" vertical="center"/>
    </xf>
    <xf numFmtId="0" fontId="4" fillId="2" borderId="39" xfId="27" applyFont="1" applyFill="1" applyBorder="1" applyAlignment="1">
      <alignment horizontal="center" vertical="center"/>
    </xf>
    <xf numFmtId="0" fontId="4" fillId="2" borderId="5" xfId="27" applyFont="1" applyFill="1" applyBorder="1" applyAlignment="1">
      <alignment horizontal="center" vertical="center"/>
    </xf>
    <xf numFmtId="0" fontId="23" fillId="3" borderId="52" xfId="27" quotePrefix="1" applyFont="1" applyFill="1" applyBorder="1" applyAlignment="1">
      <alignment horizontal="center" vertical="center" wrapText="1"/>
    </xf>
    <xf numFmtId="0" fontId="23" fillId="3" borderId="30" xfId="27" quotePrefix="1" applyFont="1" applyFill="1" applyBorder="1" applyAlignment="1">
      <alignment horizontal="center" vertical="center" wrapText="1"/>
    </xf>
    <xf numFmtId="0" fontId="23" fillId="2" borderId="0" xfId="27" applyFont="1" applyFill="1" applyAlignment="1">
      <alignment horizontal="left" vertical="center" wrapText="1" indent="1"/>
    </xf>
    <xf numFmtId="0" fontId="23" fillId="2" borderId="0" xfId="27" applyFont="1" applyFill="1" applyAlignment="1">
      <alignment horizontal="left" vertical="center" wrapText="1"/>
    </xf>
    <xf numFmtId="0" fontId="23" fillId="2" borderId="0" xfId="27" applyFont="1" applyFill="1" applyAlignment="1">
      <alignment horizontal="left" vertical="center"/>
    </xf>
    <xf numFmtId="176" fontId="23" fillId="4" borderId="72" xfId="27" applyNumberFormat="1" applyFont="1" applyFill="1" applyBorder="1" applyAlignment="1">
      <alignment horizontal="center" vertical="center" wrapText="1"/>
    </xf>
    <xf numFmtId="176" fontId="23" fillId="4" borderId="72" xfId="27" applyNumberFormat="1" applyFont="1" applyFill="1" applyBorder="1" applyAlignment="1">
      <alignment horizontal="center" vertical="center"/>
    </xf>
    <xf numFmtId="176" fontId="23" fillId="4" borderId="53" xfId="27" applyNumberFormat="1" applyFont="1" applyFill="1" applyBorder="1" applyAlignment="1">
      <alignment horizontal="center" vertical="center" wrapText="1"/>
    </xf>
    <xf numFmtId="176" fontId="23" fillId="4" borderId="53" xfId="27" applyNumberFormat="1" applyFont="1" applyFill="1" applyBorder="1" applyAlignment="1">
      <alignment horizontal="center" vertical="center"/>
    </xf>
    <xf numFmtId="176" fontId="23" fillId="4" borderId="101" xfId="27" applyNumberFormat="1" applyFont="1" applyFill="1" applyBorder="1" applyAlignment="1">
      <alignment horizontal="center" vertical="center" wrapText="1"/>
    </xf>
    <xf numFmtId="176" fontId="23" fillId="4" borderId="48" xfId="27" applyNumberFormat="1" applyFont="1" applyFill="1" applyBorder="1" applyAlignment="1">
      <alignment horizontal="center" vertical="center" wrapText="1"/>
    </xf>
    <xf numFmtId="0" fontId="5" fillId="4" borderId="6" xfId="27" applyFont="1" applyFill="1" applyBorder="1" applyAlignment="1">
      <alignment horizontal="center" vertical="center" wrapText="1"/>
    </xf>
    <xf numFmtId="0" fontId="5" fillId="4" borderId="6" xfId="27" applyFont="1" applyFill="1" applyBorder="1" applyAlignment="1">
      <alignment horizontal="center" vertical="center"/>
    </xf>
    <xf numFmtId="0" fontId="23" fillId="4" borderId="6" xfId="27" applyFont="1" applyFill="1" applyBorder="1" applyAlignment="1">
      <alignment horizontal="center" vertical="center" wrapText="1"/>
    </xf>
    <xf numFmtId="0" fontId="23" fillId="4" borderId="6" xfId="27" applyFont="1" applyFill="1" applyBorder="1" applyAlignment="1">
      <alignment horizontal="center" vertical="center"/>
    </xf>
    <xf numFmtId="0" fontId="23" fillId="4" borderId="3" xfId="27" applyFont="1" applyFill="1" applyBorder="1" applyAlignment="1">
      <alignment horizontal="center" vertical="center"/>
    </xf>
    <xf numFmtId="0" fontId="23" fillId="4" borderId="71" xfId="27" applyFont="1" applyFill="1" applyBorder="1" applyAlignment="1">
      <alignment horizontal="center" vertical="center"/>
    </xf>
    <xf numFmtId="0" fontId="23" fillId="4" borderId="4" xfId="27" applyFont="1" applyFill="1" applyBorder="1" applyAlignment="1">
      <alignment horizontal="center" vertical="center"/>
    </xf>
    <xf numFmtId="176" fontId="5" fillId="4" borderId="2" xfId="27" applyNumberFormat="1" applyFont="1" applyFill="1" applyBorder="1" applyAlignment="1">
      <alignment horizontal="center" vertical="center" wrapText="1"/>
    </xf>
    <xf numFmtId="176" fontId="5" fillId="4" borderId="5" xfId="27" applyNumberFormat="1" applyFont="1" applyFill="1" applyBorder="1" applyAlignment="1">
      <alignment horizontal="center" vertical="center"/>
    </xf>
    <xf numFmtId="0" fontId="4" fillId="2" borderId="0" xfId="27" applyFont="1" applyFill="1" applyAlignment="1">
      <alignment horizontal="left" vertical="center" wrapText="1" indent="1"/>
    </xf>
    <xf numFmtId="49" fontId="4" fillId="2" borderId="0" xfId="8" applyNumberFormat="1" applyFont="1" applyFill="1" applyAlignment="1">
      <alignment horizontal="left" vertical="center" wrapText="1"/>
    </xf>
    <xf numFmtId="49" fontId="4" fillId="4" borderId="27" xfId="27" applyNumberFormat="1" applyFont="1" applyFill="1" applyBorder="1" applyAlignment="1">
      <alignment horizontal="center" vertical="center"/>
    </xf>
    <xf numFmtId="49" fontId="4" fillId="4" borderId="29" xfId="27" applyNumberFormat="1" applyFont="1" applyFill="1" applyBorder="1" applyAlignment="1">
      <alignment horizontal="center" vertical="center"/>
    </xf>
    <xf numFmtId="49" fontId="4" fillId="4" borderId="52" xfId="27" applyNumberFormat="1" applyFont="1" applyFill="1" applyBorder="1" applyAlignment="1">
      <alignment horizontal="center" vertical="center"/>
    </xf>
    <xf numFmtId="49" fontId="4" fillId="4" borderId="30" xfId="27" applyNumberFormat="1" applyFont="1" applyFill="1" applyBorder="1" applyAlignment="1">
      <alignment horizontal="center" vertical="center"/>
    </xf>
    <xf numFmtId="176" fontId="4" fillId="4" borderId="2" xfId="27" applyNumberFormat="1" applyFont="1" applyFill="1" applyBorder="1" applyAlignment="1">
      <alignment horizontal="center" vertical="center" wrapText="1"/>
    </xf>
    <xf numFmtId="176" fontId="4" fillId="4" borderId="5" xfId="27" applyNumberFormat="1" applyFont="1" applyFill="1" applyBorder="1" applyAlignment="1">
      <alignment horizontal="center" vertical="center"/>
    </xf>
    <xf numFmtId="49" fontId="4" fillId="4" borderId="2" xfId="27" applyNumberFormat="1" applyFont="1" applyFill="1" applyBorder="1" applyAlignment="1">
      <alignment horizontal="center" vertical="center"/>
    </xf>
    <xf numFmtId="49" fontId="4" fillId="4" borderId="5" xfId="27" applyNumberFormat="1" applyFont="1" applyFill="1" applyBorder="1" applyAlignment="1">
      <alignment horizontal="center" vertical="center"/>
    </xf>
    <xf numFmtId="49" fontId="4" fillId="4" borderId="2" xfId="27" applyNumberFormat="1" applyFont="1" applyFill="1" applyBorder="1" applyAlignment="1">
      <alignment horizontal="center" vertical="center" wrapText="1"/>
    </xf>
    <xf numFmtId="0" fontId="4" fillId="0" borderId="0" xfId="27" applyFont="1" applyAlignment="1">
      <alignment horizontal="left" vertical="center" wrapText="1" indent="1"/>
    </xf>
    <xf numFmtId="49" fontId="4" fillId="2" borderId="0" xfId="8" applyNumberFormat="1" applyFont="1" applyFill="1" applyAlignment="1">
      <alignment horizontal="left" wrapText="1"/>
    </xf>
    <xf numFmtId="49" fontId="5" fillId="4" borderId="6" xfId="27" applyNumberFormat="1" applyFont="1" applyFill="1" applyBorder="1" applyAlignment="1">
      <alignment horizontal="center" vertical="top" wrapText="1" shrinkToFit="1"/>
    </xf>
    <xf numFmtId="49" fontId="5" fillId="4" borderId="6" xfId="27" applyNumberFormat="1" applyFont="1" applyFill="1" applyBorder="1" applyAlignment="1">
      <alignment horizontal="center" vertical="top" shrinkToFit="1"/>
    </xf>
    <xf numFmtId="49" fontId="23" fillId="4" borderId="27" xfId="27" applyNumberFormat="1" applyFont="1" applyFill="1" applyBorder="1" applyAlignment="1">
      <alignment horizontal="left" vertical="center" shrinkToFit="1"/>
    </xf>
    <xf numFmtId="49" fontId="23" fillId="4" borderId="29" xfId="27" applyNumberFormat="1" applyFont="1" applyFill="1" applyBorder="1" applyAlignment="1">
      <alignment horizontal="left" vertical="center" shrinkToFit="1"/>
    </xf>
    <xf numFmtId="49" fontId="23" fillId="4" borderId="6" xfId="27" applyNumberFormat="1" applyFont="1" applyFill="1" applyBorder="1" applyAlignment="1">
      <alignment horizontal="left" vertical="center" shrinkToFit="1"/>
    </xf>
    <xf numFmtId="49" fontId="23" fillId="4" borderId="73" xfId="27" applyNumberFormat="1" applyFont="1" applyFill="1" applyBorder="1" applyAlignment="1">
      <alignment horizontal="left" vertical="center" wrapText="1" shrinkToFit="1"/>
    </xf>
    <xf numFmtId="49" fontId="23" fillId="4" borderId="5" xfId="27" applyNumberFormat="1" applyFont="1" applyFill="1" applyBorder="1" applyAlignment="1">
      <alignment horizontal="left" vertical="center" shrinkToFit="1"/>
    </xf>
    <xf numFmtId="49" fontId="5" fillId="4" borderId="27" xfId="27" applyNumberFormat="1" applyFont="1" applyFill="1" applyBorder="1" applyAlignment="1">
      <alignment horizontal="center" vertical="center" shrinkToFit="1"/>
    </xf>
    <xf numFmtId="49" fontId="5" fillId="4" borderId="28" xfId="27" applyNumberFormat="1" applyFont="1" applyFill="1" applyBorder="1" applyAlignment="1">
      <alignment horizontal="center" vertical="center" shrinkToFit="1"/>
    </xf>
    <xf numFmtId="49" fontId="5" fillId="4" borderId="29" xfId="27" applyNumberFormat="1" applyFont="1" applyFill="1" applyBorder="1" applyAlignment="1">
      <alignment horizontal="center" vertical="center" shrinkToFit="1"/>
    </xf>
    <xf numFmtId="49" fontId="5" fillId="4" borderId="52" xfId="27" applyNumberFormat="1" applyFont="1" applyFill="1" applyBorder="1" applyAlignment="1">
      <alignment horizontal="center" vertical="center" shrinkToFit="1"/>
    </xf>
    <xf numFmtId="49" fontId="5" fillId="4" borderId="1" xfId="27" applyNumberFormat="1" applyFont="1" applyFill="1" applyBorder="1" applyAlignment="1">
      <alignment horizontal="center" vertical="center" shrinkToFit="1"/>
    </xf>
    <xf numFmtId="49" fontId="5" fillId="4" borderId="30" xfId="27" applyNumberFormat="1" applyFont="1" applyFill="1" applyBorder="1" applyAlignment="1">
      <alignment horizontal="center" vertical="center" shrinkToFit="1"/>
    </xf>
    <xf numFmtId="49" fontId="5" fillId="4" borderId="6" xfId="27" applyNumberFormat="1" applyFont="1" applyFill="1" applyBorder="1" applyAlignment="1">
      <alignment horizontal="center" vertical="center" shrinkToFit="1"/>
    </xf>
    <xf numFmtId="49" fontId="23" fillId="4" borderId="5" xfId="27" applyNumberFormat="1" applyFont="1" applyFill="1" applyBorder="1" applyAlignment="1">
      <alignment horizontal="center" vertical="top" wrapText="1" shrinkToFit="1"/>
    </xf>
    <xf numFmtId="49" fontId="23" fillId="4" borderId="6" xfId="27" applyNumberFormat="1" applyFont="1" applyFill="1" applyBorder="1" applyAlignment="1">
      <alignment horizontal="center" vertical="top" shrinkToFit="1"/>
    </xf>
    <xf numFmtId="49" fontId="4" fillId="2" borderId="0" xfId="8" applyNumberFormat="1" applyFont="1" applyFill="1" applyAlignment="1">
      <alignment horizontal="left" vertical="center"/>
    </xf>
    <xf numFmtId="49" fontId="20" fillId="2" borderId="0" xfId="27" applyNumberFormat="1" applyFont="1" applyFill="1" applyAlignment="1">
      <alignment horizontal="left" vertical="center" shrinkToFit="1"/>
    </xf>
    <xf numFmtId="0" fontId="4" fillId="2" borderId="0" xfId="27" applyFont="1" applyFill="1" applyAlignment="1">
      <alignment horizontal="left" vertical="center" wrapText="1"/>
    </xf>
    <xf numFmtId="0" fontId="4" fillId="2" borderId="0" xfId="27" applyFont="1" applyFill="1" applyAlignment="1">
      <alignment horizontal="left" vertical="center"/>
    </xf>
    <xf numFmtId="49" fontId="43" fillId="2" borderId="0" xfId="27" applyNumberFormat="1" applyFont="1" applyFill="1" applyAlignment="1">
      <alignment horizontal="left" shrinkToFit="1"/>
    </xf>
    <xf numFmtId="49" fontId="4" fillId="4" borderId="3" xfId="27" applyNumberFormat="1" applyFont="1" applyFill="1" applyBorder="1" applyAlignment="1">
      <alignment horizontal="center" vertical="center"/>
    </xf>
    <xf numFmtId="49" fontId="4" fillId="4" borderId="4" xfId="27" applyNumberFormat="1" applyFont="1" applyFill="1" applyBorder="1" applyAlignment="1">
      <alignment horizontal="center" vertical="center"/>
    </xf>
    <xf numFmtId="49" fontId="20" fillId="0" borderId="0" xfId="8" applyNumberFormat="1" applyFont="1" applyAlignment="1">
      <alignment horizontal="left" vertical="center"/>
    </xf>
    <xf numFmtId="49" fontId="21" fillId="4" borderId="2" xfId="8" applyNumberFormat="1" applyFont="1" applyFill="1" applyBorder="1" applyAlignment="1">
      <alignment horizontal="center" vertical="center"/>
    </xf>
    <xf numFmtId="49" fontId="21" fillId="4" borderId="5" xfId="8" applyNumberFormat="1" applyFont="1" applyFill="1" applyBorder="1" applyAlignment="1">
      <alignment horizontal="center" vertical="center"/>
    </xf>
    <xf numFmtId="49" fontId="21" fillId="4" borderId="6" xfId="8" applyNumberFormat="1" applyFont="1" applyFill="1" applyBorder="1" applyAlignment="1">
      <alignment horizontal="center" vertical="center"/>
    </xf>
    <xf numFmtId="0" fontId="20" fillId="0" borderId="0" xfId="0" applyFont="1" applyAlignment="1">
      <alignment horizontal="left" vertical="center"/>
    </xf>
    <xf numFmtId="49" fontId="4" fillId="4" borderId="3" xfId="8" applyNumberFormat="1" applyFont="1" applyFill="1" applyBorder="1" applyAlignment="1">
      <alignment horizontal="center" vertical="center" shrinkToFit="1"/>
    </xf>
    <xf numFmtId="49" fontId="4" fillId="4" borderId="4" xfId="8" applyNumberFormat="1" applyFont="1" applyFill="1" applyBorder="1" applyAlignment="1">
      <alignment horizontal="center" vertical="center" shrinkToFit="1"/>
    </xf>
    <xf numFmtId="49" fontId="23" fillId="4" borderId="71" xfId="27" applyNumberFormat="1" applyFont="1" applyFill="1" applyBorder="1" applyAlignment="1">
      <alignment horizontal="center" vertical="center" wrapText="1"/>
    </xf>
    <xf numFmtId="49" fontId="23" fillId="4" borderId="4" xfId="27" applyNumberFormat="1" applyFont="1" applyFill="1" applyBorder="1" applyAlignment="1">
      <alignment horizontal="center" vertical="center" wrapText="1"/>
    </xf>
    <xf numFmtId="49" fontId="23" fillId="4" borderId="3" xfId="27" applyNumberFormat="1" applyFont="1" applyFill="1" applyBorder="1" applyAlignment="1">
      <alignment horizontal="center" vertical="center" wrapText="1"/>
    </xf>
    <xf numFmtId="49" fontId="5" fillId="4" borderId="2" xfId="3" applyNumberFormat="1" applyFont="1" applyFill="1" applyBorder="1" applyAlignment="1">
      <alignment horizontal="center" vertical="center"/>
    </xf>
    <xf numFmtId="49" fontId="5" fillId="4" borderId="39" xfId="3" applyNumberFormat="1" applyFont="1" applyFill="1" applyBorder="1" applyAlignment="1">
      <alignment horizontal="center" vertical="center"/>
    </xf>
    <xf numFmtId="49" fontId="5" fillId="4" borderId="5" xfId="3" applyNumberFormat="1" applyFont="1" applyFill="1" applyBorder="1" applyAlignment="1">
      <alignment horizontal="center" vertical="center"/>
    </xf>
    <xf numFmtId="177" fontId="23" fillId="0" borderId="10" xfId="3" applyNumberFormat="1" applyFont="1" applyBorder="1" applyAlignment="1">
      <alignment horizontal="right" vertical="center" shrinkToFit="1"/>
    </xf>
    <xf numFmtId="177" fontId="23" fillId="0" borderId="55" xfId="3" applyNumberFormat="1" applyFont="1" applyBorder="1" applyAlignment="1">
      <alignment horizontal="right" vertical="center" shrinkToFit="1"/>
    </xf>
    <xf numFmtId="177" fontId="23" fillId="0" borderId="12" xfId="3" applyNumberFormat="1" applyFont="1" applyBorder="1" applyAlignment="1">
      <alignment horizontal="right" vertical="center" shrinkToFit="1"/>
    </xf>
    <xf numFmtId="177" fontId="23" fillId="0" borderId="62" xfId="3" applyNumberFormat="1" applyFont="1" applyBorder="1" applyAlignment="1">
      <alignment horizontal="right" vertical="center" shrinkToFit="1"/>
    </xf>
    <xf numFmtId="177" fontId="23" fillId="2" borderId="10" xfId="3" applyNumberFormat="1" applyFont="1" applyFill="1" applyBorder="1" applyAlignment="1">
      <alignment horizontal="right" vertical="center" shrinkToFit="1"/>
    </xf>
    <xf numFmtId="177" fontId="23" fillId="2" borderId="55" xfId="3" applyNumberFormat="1" applyFont="1" applyFill="1" applyBorder="1" applyAlignment="1">
      <alignment horizontal="right" vertical="center" shrinkToFit="1"/>
    </xf>
    <xf numFmtId="177" fontId="23" fillId="0" borderId="10" xfId="3" applyNumberFormat="1" applyFont="1" applyBorder="1" applyAlignment="1">
      <alignment vertical="center" shrinkToFit="1"/>
    </xf>
    <xf numFmtId="177" fontId="23" fillId="0" borderId="55" xfId="3" applyNumberFormat="1" applyFont="1" applyBorder="1" applyAlignment="1">
      <alignment vertical="center" shrinkToFit="1"/>
    </xf>
    <xf numFmtId="177" fontId="23" fillId="2" borderId="18" xfId="3" applyNumberFormat="1" applyFont="1" applyFill="1" applyBorder="1" applyAlignment="1">
      <alignment horizontal="right" vertical="center" shrinkToFit="1"/>
    </xf>
    <xf numFmtId="177" fontId="23" fillId="2" borderId="45" xfId="3" applyNumberFormat="1" applyFont="1" applyFill="1" applyBorder="1" applyAlignment="1">
      <alignment horizontal="right" vertical="center" shrinkToFit="1"/>
    </xf>
    <xf numFmtId="177" fontId="23" fillId="2" borderId="16" xfId="3" applyNumberFormat="1" applyFont="1" applyFill="1" applyBorder="1" applyAlignment="1">
      <alignment horizontal="right" vertical="center" shrinkToFit="1"/>
    </xf>
    <xf numFmtId="177" fontId="23" fillId="2" borderId="70" xfId="3" applyNumberFormat="1" applyFont="1" applyFill="1" applyBorder="1" applyAlignment="1">
      <alignment horizontal="right" vertical="center" shrinkToFit="1"/>
    </xf>
    <xf numFmtId="49" fontId="23" fillId="4" borderId="27" xfId="27" applyNumberFormat="1" applyFont="1" applyFill="1" applyBorder="1" applyAlignment="1">
      <alignment horizontal="center" vertical="center" wrapText="1"/>
    </xf>
    <xf numFmtId="49" fontId="23" fillId="4" borderId="113" xfId="27" applyNumberFormat="1" applyFont="1" applyFill="1" applyBorder="1" applyAlignment="1">
      <alignment horizontal="center" vertical="center" wrapText="1"/>
    </xf>
    <xf numFmtId="49" fontId="23" fillId="4" borderId="52" xfId="27" applyNumberFormat="1" applyFont="1" applyFill="1" applyBorder="1" applyAlignment="1">
      <alignment horizontal="center" vertical="center" wrapText="1"/>
    </xf>
    <xf numFmtId="49" fontId="23" fillId="4" borderId="112" xfId="27" applyNumberFormat="1" applyFont="1" applyFill="1" applyBorder="1" applyAlignment="1">
      <alignment horizontal="center" vertical="center" wrapText="1"/>
    </xf>
    <xf numFmtId="49" fontId="20" fillId="0" borderId="0" xfId="3" applyNumberFormat="1" applyFont="1" applyAlignment="1">
      <alignment horizontal="left" vertical="center"/>
    </xf>
    <xf numFmtId="49" fontId="23" fillId="4" borderId="6" xfId="27" applyNumberFormat="1" applyFont="1" applyFill="1" applyBorder="1" applyAlignment="1">
      <alignment horizontal="center" vertical="center" wrapText="1"/>
    </xf>
    <xf numFmtId="49" fontId="3" fillId="4" borderId="3" xfId="27" applyNumberFormat="1" applyFont="1" applyFill="1" applyBorder="1" applyAlignment="1">
      <alignment horizontal="left" vertical="center"/>
    </xf>
    <xf numFmtId="49" fontId="3" fillId="4" borderId="71" xfId="27" applyNumberFormat="1" applyFont="1" applyFill="1" applyBorder="1" applyAlignment="1">
      <alignment horizontal="left" vertical="center"/>
    </xf>
    <xf numFmtId="49" fontId="3" fillId="4" borderId="4" xfId="27" applyNumberFormat="1" applyFont="1" applyFill="1" applyBorder="1" applyAlignment="1">
      <alignment horizontal="left" vertical="center"/>
    </xf>
    <xf numFmtId="49" fontId="5" fillId="3" borderId="2" xfId="27" applyNumberFormat="1" applyFont="1" applyFill="1" applyBorder="1" applyAlignment="1">
      <alignment horizontal="center" vertical="center" wrapText="1"/>
    </xf>
    <xf numFmtId="49" fontId="5" fillId="3" borderId="5" xfId="27" applyNumberFormat="1" applyFont="1" applyFill="1" applyBorder="1" applyAlignment="1">
      <alignment horizontal="center" vertical="center" wrapText="1"/>
    </xf>
    <xf numFmtId="49" fontId="20" fillId="0" borderId="0" xfId="27" applyNumberFormat="1" applyFont="1" applyAlignment="1">
      <alignment horizontal="left" shrinkToFit="1"/>
    </xf>
    <xf numFmtId="49" fontId="3" fillId="4" borderId="3" xfId="27" applyNumberFormat="1" applyFont="1" applyFill="1" applyBorder="1" applyAlignment="1">
      <alignment horizontal="left" vertical="center" wrapText="1"/>
    </xf>
    <xf numFmtId="49" fontId="3" fillId="4" borderId="71" xfId="27" applyNumberFormat="1" applyFont="1" applyFill="1" applyBorder="1" applyAlignment="1">
      <alignment horizontal="left" vertical="center" wrapText="1"/>
    </xf>
    <xf numFmtId="49" fontId="3" fillId="4" borderId="4" xfId="27" applyNumberFormat="1" applyFont="1" applyFill="1" applyBorder="1" applyAlignment="1">
      <alignment horizontal="left" vertical="center" wrapText="1"/>
    </xf>
    <xf numFmtId="49" fontId="5" fillId="3" borderId="2" xfId="27" applyNumberFormat="1" applyFont="1" applyFill="1" applyBorder="1" applyAlignment="1">
      <alignment horizontal="center" vertical="center" shrinkToFit="1"/>
    </xf>
    <xf numFmtId="49" fontId="5" fillId="3" borderId="5" xfId="27" applyNumberFormat="1" applyFont="1" applyFill="1" applyBorder="1" applyAlignment="1">
      <alignment horizontal="center" vertical="center" shrinkToFit="1"/>
    </xf>
    <xf numFmtId="0" fontId="3" fillId="4" borderId="3" xfId="27" applyFont="1" applyFill="1" applyBorder="1" applyAlignment="1">
      <alignment horizontal="left" vertical="center"/>
    </xf>
    <xf numFmtId="0" fontId="3" fillId="4" borderId="71" xfId="27" applyFont="1" applyFill="1" applyBorder="1" applyAlignment="1">
      <alignment horizontal="left" vertical="center"/>
    </xf>
    <xf numFmtId="0" fontId="3" fillId="4" borderId="4" xfId="27" applyFont="1" applyFill="1" applyBorder="1" applyAlignment="1">
      <alignment horizontal="left" vertical="center"/>
    </xf>
    <xf numFmtId="49" fontId="3" fillId="4" borderId="6" xfId="27" applyNumberFormat="1" applyFont="1" applyFill="1" applyBorder="1" applyAlignment="1">
      <alignment horizontal="left" vertical="center" wrapText="1"/>
    </xf>
    <xf numFmtId="49" fontId="4" fillId="2" borderId="40" xfId="27" applyNumberFormat="1" applyFont="1" applyFill="1" applyBorder="1" applyAlignment="1">
      <alignment horizontal="center" vertical="center" wrapText="1"/>
    </xf>
    <xf numFmtId="49" fontId="5" fillId="4" borderId="107" xfId="4" applyNumberFormat="1" applyFont="1" applyFill="1" applyBorder="1" applyAlignment="1">
      <alignment horizontal="center" vertical="center" wrapText="1"/>
    </xf>
    <xf numFmtId="49" fontId="5" fillId="4" borderId="114" xfId="4" applyNumberFormat="1" applyFont="1" applyFill="1" applyBorder="1" applyAlignment="1">
      <alignment horizontal="center" vertical="center" wrapText="1"/>
    </xf>
    <xf numFmtId="49" fontId="5" fillId="2" borderId="0" xfId="4" applyNumberFormat="1" applyFont="1" applyFill="1" applyAlignment="1">
      <alignment horizontal="left" vertical="center"/>
    </xf>
    <xf numFmtId="49" fontId="21" fillId="2" borderId="0" xfId="4" applyNumberFormat="1" applyFont="1" applyFill="1" applyAlignment="1">
      <alignment horizontal="left" vertical="center"/>
    </xf>
    <xf numFmtId="49" fontId="20" fillId="2" borderId="0" xfId="4" applyNumberFormat="1" applyFont="1" applyFill="1" applyAlignment="1">
      <alignment horizontal="left" vertical="center"/>
    </xf>
    <xf numFmtId="49" fontId="5" fillId="4" borderId="27" xfId="4" applyNumberFormat="1" applyFont="1" applyFill="1" applyBorder="1" applyAlignment="1">
      <alignment horizontal="center" vertical="center"/>
    </xf>
    <xf numFmtId="49" fontId="5" fillId="4" borderId="113" xfId="4" applyNumberFormat="1" applyFont="1" applyFill="1" applyBorder="1" applyAlignment="1">
      <alignment horizontal="center" vertical="center"/>
    </xf>
    <xf numFmtId="49" fontId="5" fillId="4" borderId="40" xfId="4" applyNumberFormat="1" applyFont="1" applyFill="1" applyBorder="1" applyAlignment="1">
      <alignment horizontal="center" vertical="center"/>
    </xf>
    <xf numFmtId="49" fontId="5" fillId="4" borderId="114" xfId="4" applyNumberFormat="1" applyFont="1" applyFill="1" applyBorder="1" applyAlignment="1">
      <alignment horizontal="center" vertical="center"/>
    </xf>
    <xf numFmtId="49" fontId="5" fillId="4" borderId="57" xfId="4" applyNumberFormat="1" applyFont="1" applyFill="1" applyBorder="1" applyAlignment="1">
      <alignment horizontal="center" vertical="center"/>
    </xf>
    <xf numFmtId="49" fontId="5" fillId="4" borderId="78" xfId="4" applyNumberFormat="1" applyFont="1" applyFill="1" applyBorder="1" applyAlignment="1">
      <alignment horizontal="center" vertical="center"/>
    </xf>
    <xf numFmtId="49" fontId="5" fillId="4" borderId="101" xfId="4" applyNumberFormat="1" applyFont="1" applyFill="1" applyBorder="1" applyAlignment="1">
      <alignment horizontal="center" vertical="center" wrapText="1"/>
    </xf>
    <xf numFmtId="49" fontId="5" fillId="4" borderId="113" xfId="4" applyNumberFormat="1" applyFont="1" applyFill="1" applyBorder="1" applyAlignment="1">
      <alignment horizontal="center" vertical="center" wrapText="1"/>
    </xf>
    <xf numFmtId="49" fontId="5" fillId="4" borderId="101" xfId="4" applyNumberFormat="1" applyFont="1" applyFill="1" applyBorder="1" applyAlignment="1">
      <alignment horizontal="center" vertical="center" shrinkToFit="1"/>
    </xf>
    <xf numFmtId="49" fontId="5" fillId="4" borderId="113" xfId="4" applyNumberFormat="1" applyFont="1" applyFill="1" applyBorder="1" applyAlignment="1">
      <alignment horizontal="center" vertical="center" shrinkToFit="1"/>
    </xf>
    <xf numFmtId="49" fontId="5" fillId="4" borderId="101" xfId="4" applyNumberFormat="1" applyFont="1" applyFill="1" applyBorder="1" applyAlignment="1">
      <alignment horizontal="center" vertical="center"/>
    </xf>
    <xf numFmtId="49" fontId="5" fillId="4" borderId="29" xfId="4" applyNumberFormat="1" applyFont="1" applyFill="1" applyBorder="1" applyAlignment="1">
      <alignment horizontal="center" vertical="center"/>
    </xf>
    <xf numFmtId="49" fontId="4" fillId="4" borderId="27" xfId="8" applyNumberFormat="1" applyFont="1" applyFill="1" applyBorder="1" applyAlignment="1">
      <alignment horizontal="center" vertical="center" wrapText="1" shrinkToFit="1"/>
    </xf>
    <xf numFmtId="49" fontId="4" fillId="4" borderId="40" xfId="8" applyNumberFormat="1" applyFont="1" applyFill="1" applyBorder="1" applyAlignment="1">
      <alignment horizontal="center" vertical="center" wrapText="1" shrinkToFit="1"/>
    </xf>
    <xf numFmtId="49" fontId="4" fillId="4" borderId="2" xfId="8" applyNumberFormat="1" applyFont="1" applyFill="1" applyBorder="1" applyAlignment="1">
      <alignment horizontal="center" vertical="center" wrapText="1" shrinkToFit="1"/>
    </xf>
    <xf numFmtId="49" fontId="4" fillId="4" borderId="39" xfId="8" applyNumberFormat="1" applyFont="1" applyFill="1" applyBorder="1" applyAlignment="1">
      <alignment horizontal="center" vertical="center" wrapText="1" shrinkToFit="1"/>
    </xf>
    <xf numFmtId="49" fontId="4" fillId="4" borderId="5" xfId="8" applyNumberFormat="1" applyFont="1" applyFill="1" applyBorder="1" applyAlignment="1">
      <alignment horizontal="center" vertical="center" wrapText="1" shrinkToFit="1"/>
    </xf>
    <xf numFmtId="49" fontId="5" fillId="3" borderId="2"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wrapText="1"/>
    </xf>
    <xf numFmtId="49" fontId="5" fillId="4" borderId="2" xfId="10" applyNumberFormat="1" applyFont="1" applyFill="1" applyBorder="1" applyAlignment="1">
      <alignment horizontal="center" vertical="center" wrapText="1"/>
    </xf>
    <xf numFmtId="49" fontId="5" fillId="4" borderId="5" xfId="10" applyNumberFormat="1" applyFont="1" applyFill="1" applyBorder="1" applyAlignment="1">
      <alignment horizontal="center" vertical="center" wrapText="1"/>
    </xf>
    <xf numFmtId="49" fontId="20" fillId="2" borderId="0" xfId="8" applyNumberFormat="1" applyFont="1" applyFill="1" applyAlignment="1">
      <alignment horizontal="left" vertical="center" shrinkToFit="1"/>
    </xf>
    <xf numFmtId="49" fontId="5" fillId="4" borderId="27" xfId="8" applyNumberFormat="1" applyFont="1" applyFill="1" applyBorder="1" applyAlignment="1">
      <alignment horizontal="center" vertical="center"/>
    </xf>
    <xf numFmtId="49" fontId="5" fillId="4" borderId="40" xfId="8" applyNumberFormat="1" applyFont="1" applyFill="1" applyBorder="1" applyAlignment="1">
      <alignment horizontal="center" vertical="center"/>
    </xf>
    <xf numFmtId="49" fontId="5" fillId="4" borderId="52" xfId="8" applyNumberFormat="1" applyFont="1" applyFill="1" applyBorder="1" applyAlignment="1">
      <alignment horizontal="center" vertical="center"/>
    </xf>
    <xf numFmtId="49" fontId="4" fillId="4" borderId="52" xfId="8" applyNumberFormat="1" applyFont="1" applyFill="1" applyBorder="1" applyAlignment="1">
      <alignment horizontal="center" vertical="center" wrapText="1" shrinkToFit="1"/>
    </xf>
    <xf numFmtId="49" fontId="5" fillId="3" borderId="3" xfId="8" applyNumberFormat="1" applyFont="1" applyFill="1" applyBorder="1" applyAlignment="1">
      <alignment horizontal="center" vertical="center"/>
    </xf>
    <xf numFmtId="49" fontId="5" fillId="3" borderId="4" xfId="8" applyNumberFormat="1" applyFont="1" applyFill="1" applyBorder="1" applyAlignment="1">
      <alignment horizontal="center" vertical="center"/>
    </xf>
    <xf numFmtId="49" fontId="5" fillId="4" borderId="3" xfId="8" applyNumberFormat="1" applyFont="1" applyFill="1" applyBorder="1" applyAlignment="1">
      <alignment horizontal="center" vertical="center"/>
    </xf>
    <xf numFmtId="49" fontId="5" fillId="4" borderId="6" xfId="8" applyNumberFormat="1" applyFont="1" applyFill="1" applyBorder="1" applyAlignment="1">
      <alignment horizontal="center" vertical="center"/>
    </xf>
    <xf numFmtId="49" fontId="4" fillId="4" borderId="3" xfId="8" applyNumberFormat="1" applyFont="1" applyFill="1" applyBorder="1" applyAlignment="1">
      <alignment horizontal="center" vertical="center" wrapText="1" shrinkToFit="1"/>
    </xf>
    <xf numFmtId="49" fontId="4" fillId="4" borderId="6" xfId="8" applyNumberFormat="1" applyFont="1" applyFill="1" applyBorder="1" applyAlignment="1">
      <alignment horizontal="center" vertical="center" wrapText="1" shrinkToFit="1"/>
    </xf>
    <xf numFmtId="49" fontId="5" fillId="2" borderId="23" xfId="8" applyNumberFormat="1" applyFont="1" applyFill="1" applyBorder="1" applyAlignment="1">
      <alignment horizontal="left" vertical="center"/>
    </xf>
    <xf numFmtId="49" fontId="5" fillId="2" borderId="39" xfId="8" applyNumberFormat="1" applyFont="1" applyFill="1" applyBorder="1" applyAlignment="1">
      <alignment horizontal="left" vertical="center"/>
    </xf>
    <xf numFmtId="49" fontId="5" fillId="2" borderId="37" xfId="8" applyNumberFormat="1" applyFont="1" applyFill="1" applyBorder="1" applyAlignment="1">
      <alignment horizontal="left" vertical="center"/>
    </xf>
    <xf numFmtId="49" fontId="23" fillId="2" borderId="23" xfId="8" applyNumberFormat="1" applyFont="1" applyFill="1" applyBorder="1" applyAlignment="1">
      <alignment horizontal="center" vertical="center" wrapText="1"/>
    </xf>
    <xf numFmtId="49" fontId="23" fillId="2" borderId="37" xfId="8" applyNumberFormat="1" applyFont="1" applyFill="1" applyBorder="1" applyAlignment="1">
      <alignment horizontal="center" vertical="center" wrapText="1"/>
    </xf>
    <xf numFmtId="49" fontId="23" fillId="2" borderId="8" xfId="8" applyNumberFormat="1" applyFont="1" applyFill="1" applyBorder="1" applyAlignment="1">
      <alignment horizontal="center" vertical="center" wrapText="1"/>
    </xf>
    <xf numFmtId="49" fontId="5" fillId="2" borderId="5" xfId="8" applyNumberFormat="1" applyFont="1" applyFill="1" applyBorder="1" applyAlignment="1">
      <alignment horizontal="left" vertical="center"/>
    </xf>
    <xf numFmtId="49" fontId="23" fillId="2" borderId="5" xfId="8" applyNumberFormat="1" applyFont="1" applyFill="1" applyBorder="1" applyAlignment="1">
      <alignment horizontal="center" vertical="center" wrapText="1"/>
    </xf>
    <xf numFmtId="176" fontId="4" fillId="4" borderId="2" xfId="8" applyNumberFormat="1" applyFont="1" applyFill="1" applyBorder="1" applyAlignment="1">
      <alignment horizontal="center" vertical="center"/>
    </xf>
    <xf numFmtId="176" fontId="5" fillId="4" borderId="5" xfId="8" applyNumberFormat="1" applyFont="1" applyFill="1" applyBorder="1" applyAlignment="1">
      <alignment horizontal="center" vertical="center"/>
    </xf>
    <xf numFmtId="176" fontId="5" fillId="4" borderId="2" xfId="8" applyNumberFormat="1" applyFont="1" applyFill="1" applyBorder="1" applyAlignment="1">
      <alignment horizontal="center" vertical="center" wrapText="1"/>
    </xf>
    <xf numFmtId="176" fontId="5" fillId="4" borderId="5" xfId="8" applyNumberFormat="1" applyFont="1" applyFill="1" applyBorder="1" applyAlignment="1">
      <alignment horizontal="center" vertical="center" wrapText="1"/>
    </xf>
    <xf numFmtId="176" fontId="23" fillId="4" borderId="2" xfId="8" applyNumberFormat="1" applyFont="1" applyFill="1" applyBorder="1" applyAlignment="1">
      <alignment horizontal="center" vertical="center" wrapText="1"/>
    </xf>
    <xf numFmtId="176" fontId="23" fillId="4" borderId="5" xfId="8" applyNumberFormat="1" applyFont="1" applyFill="1" applyBorder="1" applyAlignment="1">
      <alignment horizontal="center" vertical="center" wrapText="1"/>
    </xf>
    <xf numFmtId="49" fontId="5" fillId="4" borderId="71" xfId="8" applyNumberFormat="1" applyFont="1" applyFill="1" applyBorder="1" applyAlignment="1">
      <alignment horizontal="center" vertical="center"/>
    </xf>
    <xf numFmtId="49" fontId="5" fillId="4" borderId="4" xfId="8" applyNumberFormat="1" applyFont="1" applyFill="1" applyBorder="1" applyAlignment="1">
      <alignment horizontal="center" vertical="center"/>
    </xf>
    <xf numFmtId="49" fontId="5" fillId="2" borderId="2" xfId="8" applyNumberFormat="1" applyFont="1" applyFill="1" applyBorder="1" applyAlignment="1">
      <alignment horizontal="left" vertical="center"/>
    </xf>
    <xf numFmtId="49" fontId="23" fillId="2" borderId="7" xfId="8" applyNumberFormat="1" applyFont="1" applyFill="1" applyBorder="1" applyAlignment="1">
      <alignment horizontal="center" vertical="center" wrapText="1"/>
    </xf>
    <xf numFmtId="200" fontId="5" fillId="2" borderId="23" xfId="8" applyNumberFormat="1" applyFont="1" applyFill="1" applyBorder="1" applyAlignment="1">
      <alignment vertical="center"/>
    </xf>
    <xf numFmtId="200" fontId="5" fillId="2" borderId="37" xfId="8" applyNumberFormat="1" applyFont="1" applyFill="1" applyBorder="1" applyAlignment="1">
      <alignment vertical="center"/>
    </xf>
    <xf numFmtId="200" fontId="5" fillId="2" borderId="39" xfId="8" applyNumberFormat="1" applyFont="1" applyFill="1" applyBorder="1" applyAlignment="1">
      <alignment vertical="center"/>
    </xf>
    <xf numFmtId="200" fontId="5" fillId="2" borderId="5" xfId="8" applyNumberFormat="1" applyFont="1" applyFill="1" applyBorder="1" applyAlignment="1">
      <alignment vertical="center"/>
    </xf>
    <xf numFmtId="49" fontId="23" fillId="2" borderId="39" xfId="8" applyNumberFormat="1" applyFont="1" applyFill="1" applyBorder="1" applyAlignment="1">
      <alignment horizontal="center" vertical="center" wrapText="1"/>
    </xf>
    <xf numFmtId="200" fontId="5" fillId="2" borderId="23" xfId="8" applyNumberFormat="1" applyFont="1" applyFill="1" applyBorder="1" applyAlignment="1">
      <alignment vertical="center" wrapText="1"/>
    </xf>
    <xf numFmtId="200" fontId="5" fillId="2" borderId="37" xfId="8" applyNumberFormat="1" applyFont="1" applyFill="1" applyBorder="1" applyAlignment="1">
      <alignment vertical="center" wrapText="1"/>
    </xf>
    <xf numFmtId="200" fontId="5" fillId="2" borderId="2" xfId="8" applyNumberFormat="1" applyFont="1" applyFill="1" applyBorder="1" applyAlignment="1">
      <alignment vertical="center"/>
    </xf>
    <xf numFmtId="49" fontId="23" fillId="2" borderId="2" xfId="8" applyNumberFormat="1" applyFont="1" applyFill="1" applyBorder="1" applyAlignment="1">
      <alignment horizontal="center" vertical="center" wrapText="1"/>
    </xf>
    <xf numFmtId="176" fontId="5" fillId="4" borderId="2" xfId="8" applyNumberFormat="1" applyFont="1" applyFill="1" applyBorder="1" applyAlignment="1">
      <alignment horizontal="center" vertical="center"/>
    </xf>
    <xf numFmtId="49" fontId="54" fillId="0" borderId="0" xfId="10" applyNumberFormat="1" applyFont="1" applyAlignment="1">
      <alignment horizontal="left" vertical="center" wrapText="1"/>
    </xf>
    <xf numFmtId="49" fontId="4" fillId="0" borderId="2" xfId="4" applyNumberFormat="1" applyFont="1" applyBorder="1" applyAlignment="1">
      <alignment horizontal="center" vertical="center"/>
    </xf>
    <xf numFmtId="49" fontId="4" fillId="0" borderId="39" xfId="4" applyNumberFormat="1" applyFont="1" applyBorder="1" applyAlignment="1">
      <alignment horizontal="center" vertical="center"/>
    </xf>
    <xf numFmtId="49" fontId="4" fillId="0" borderId="5" xfId="4" applyNumberFormat="1" applyFont="1" applyBorder="1" applyAlignment="1">
      <alignment horizontal="center" vertical="center"/>
    </xf>
    <xf numFmtId="49" fontId="23" fillId="0" borderId="2" xfId="4" applyNumberFormat="1" applyFont="1" applyBorder="1" applyAlignment="1">
      <alignment horizontal="center" vertical="center" wrapText="1"/>
    </xf>
    <xf numFmtId="49" fontId="23" fillId="0" borderId="39" xfId="4" applyNumberFormat="1" applyFont="1" applyBorder="1" applyAlignment="1">
      <alignment horizontal="center" vertical="center" wrapText="1"/>
    </xf>
    <xf numFmtId="49" fontId="23" fillId="0" borderId="5" xfId="4" applyNumberFormat="1" applyFont="1" applyBorder="1" applyAlignment="1">
      <alignment horizontal="center" vertical="center" wrapText="1"/>
    </xf>
    <xf numFmtId="49" fontId="4" fillId="4" borderId="2" xfId="10" applyNumberFormat="1" applyFont="1" applyFill="1" applyBorder="1" applyAlignment="1">
      <alignment horizontal="center" vertical="center" wrapText="1"/>
    </xf>
    <xf numFmtId="49" fontId="4" fillId="4" borderId="5" xfId="10" applyNumberFormat="1" applyFont="1" applyFill="1" applyBorder="1" applyAlignment="1">
      <alignment horizontal="center" vertical="center" wrapText="1"/>
    </xf>
    <xf numFmtId="49" fontId="4" fillId="4" borderId="27" xfId="10" applyNumberFormat="1" applyFont="1" applyFill="1" applyBorder="1" applyAlignment="1">
      <alignment horizontal="center" vertical="center" wrapText="1"/>
    </xf>
    <xf numFmtId="49" fontId="4" fillId="4" borderId="52" xfId="10" applyNumberFormat="1" applyFont="1" applyFill="1" applyBorder="1" applyAlignment="1">
      <alignment horizontal="center" vertical="center" wrapText="1"/>
    </xf>
    <xf numFmtId="0" fontId="4" fillId="0" borderId="2" xfId="0" applyFont="1" applyBorder="1" applyAlignment="1">
      <alignment horizontal="center" vertical="center"/>
    </xf>
    <xf numFmtId="0" fontId="4" fillId="0" borderId="39" xfId="0" applyFont="1" applyBorder="1" applyAlignment="1">
      <alignment horizontal="center" vertical="center"/>
    </xf>
    <xf numFmtId="0" fontId="4" fillId="0" borderId="5" xfId="0" applyFont="1" applyBorder="1" applyAlignment="1">
      <alignment horizontal="center" vertical="center"/>
    </xf>
    <xf numFmtId="49" fontId="23" fillId="0" borderId="2" xfId="10" applyNumberFormat="1" applyFont="1" applyBorder="1" applyAlignment="1">
      <alignment horizontal="center" vertical="center" wrapText="1"/>
    </xf>
    <xf numFmtId="49" fontId="23" fillId="0" borderId="39" xfId="10" applyNumberFormat="1" applyFont="1" applyBorder="1" applyAlignment="1">
      <alignment horizontal="center" vertical="center" wrapText="1"/>
    </xf>
    <xf numFmtId="49" fontId="23" fillId="0" borderId="5" xfId="10" applyNumberFormat="1" applyFont="1" applyBorder="1" applyAlignment="1">
      <alignment horizontal="center" vertical="center" wrapText="1"/>
    </xf>
    <xf numFmtId="176" fontId="20" fillId="2" borderId="0" xfId="14" applyNumberFormat="1" applyFont="1" applyFill="1" applyAlignment="1">
      <alignment horizontal="left" vertical="center"/>
    </xf>
    <xf numFmtId="49" fontId="4" fillId="4" borderId="2" xfId="10" applyNumberFormat="1" applyFont="1" applyFill="1" applyBorder="1" applyAlignment="1">
      <alignment horizontal="center" vertical="center"/>
    </xf>
    <xf numFmtId="49" fontId="4" fillId="4" borderId="5" xfId="10" applyNumberFormat="1" applyFont="1" applyFill="1" applyBorder="1" applyAlignment="1">
      <alignment horizontal="center" vertical="center"/>
    </xf>
    <xf numFmtId="49" fontId="4" fillId="4" borderId="27" xfId="4" applyNumberFormat="1" applyFont="1" applyFill="1" applyBorder="1" applyAlignment="1">
      <alignment horizontal="center" vertical="center"/>
    </xf>
    <xf numFmtId="49" fontId="4" fillId="4" borderId="29" xfId="4" applyNumberFormat="1" applyFont="1" applyFill="1" applyBorder="1" applyAlignment="1">
      <alignment horizontal="center" vertical="center"/>
    </xf>
    <xf numFmtId="49" fontId="4" fillId="4" borderId="52" xfId="4" applyNumberFormat="1" applyFont="1" applyFill="1" applyBorder="1" applyAlignment="1">
      <alignment horizontal="center" vertical="center"/>
    </xf>
    <xf numFmtId="49" fontId="4" fillId="4" borderId="30" xfId="4" applyNumberFormat="1" applyFont="1" applyFill="1" applyBorder="1" applyAlignment="1">
      <alignment horizontal="center" vertical="center"/>
    </xf>
    <xf numFmtId="49" fontId="4" fillId="4" borderId="2" xfId="4" applyNumberFormat="1" applyFont="1" applyFill="1" applyBorder="1" applyAlignment="1">
      <alignment horizontal="center" vertical="center"/>
    </xf>
    <xf numFmtId="49" fontId="4" fillId="4" borderId="5" xfId="4" applyNumberFormat="1" applyFont="1" applyFill="1" applyBorder="1" applyAlignment="1">
      <alignment horizontal="center" vertical="center"/>
    </xf>
    <xf numFmtId="176" fontId="5" fillId="0" borderId="2" xfId="14" applyNumberFormat="1" applyFont="1" applyBorder="1" applyAlignment="1">
      <alignment horizontal="center" vertical="center" wrapText="1"/>
    </xf>
    <xf numFmtId="176" fontId="5" fillId="0" borderId="39" xfId="14" applyNumberFormat="1" applyFont="1" applyBorder="1" applyAlignment="1">
      <alignment horizontal="center" vertical="center" wrapText="1"/>
    </xf>
    <xf numFmtId="176" fontId="5" fillId="0" borderId="5" xfId="14" applyNumberFormat="1" applyFont="1" applyBorder="1" applyAlignment="1">
      <alignment horizontal="center" vertical="center" wrapText="1"/>
    </xf>
    <xf numFmtId="176" fontId="4" fillId="2" borderId="0" xfId="14" applyNumberFormat="1" applyFont="1" applyFill="1" applyAlignment="1">
      <alignment horizontal="left" vertical="center" wrapText="1"/>
    </xf>
    <xf numFmtId="176" fontId="20" fillId="2" borderId="0" xfId="14" applyNumberFormat="1" applyFont="1" applyFill="1" applyAlignment="1">
      <alignment horizontal="left" vertical="center" shrinkToFit="1"/>
    </xf>
    <xf numFmtId="176" fontId="5" fillId="2" borderId="2" xfId="14" applyNumberFormat="1" applyFont="1" applyFill="1" applyBorder="1" applyAlignment="1">
      <alignment horizontal="center" vertical="center" wrapText="1"/>
    </xf>
    <xf numFmtId="176" fontId="5" fillId="2" borderId="39" xfId="14" applyNumberFormat="1" applyFont="1" applyFill="1" applyBorder="1" applyAlignment="1">
      <alignment horizontal="center" vertical="center" wrapText="1"/>
    </xf>
    <xf numFmtId="176" fontId="5" fillId="2" borderId="5" xfId="14" applyNumberFormat="1" applyFont="1" applyFill="1" applyBorder="1" applyAlignment="1">
      <alignment horizontal="center" vertical="center" wrapText="1"/>
    </xf>
    <xf numFmtId="0" fontId="20" fillId="2" borderId="0" xfId="4" applyFont="1" applyFill="1" applyAlignment="1">
      <alignment horizontal="left" shrinkToFit="1"/>
    </xf>
    <xf numFmtId="49" fontId="12" fillId="2" borderId="6" xfId="27" applyNumberFormat="1" applyFont="1" applyFill="1" applyBorder="1" applyAlignment="1">
      <alignment horizontal="center" vertical="center"/>
    </xf>
    <xf numFmtId="49" fontId="5" fillId="4" borderId="6" xfId="27" applyNumberFormat="1" applyFont="1" applyFill="1" applyBorder="1" applyAlignment="1">
      <alignment horizontal="center" vertical="center"/>
    </xf>
    <xf numFmtId="49" fontId="5" fillId="3" borderId="2" xfId="27" applyNumberFormat="1" applyFont="1" applyFill="1" applyBorder="1" applyAlignment="1">
      <alignment horizontal="center" vertical="top" wrapText="1"/>
    </xf>
    <xf numFmtId="49" fontId="5" fillId="3" borderId="39" xfId="27" applyNumberFormat="1" applyFont="1" applyFill="1" applyBorder="1" applyAlignment="1">
      <alignment horizontal="center" vertical="top" wrapText="1"/>
    </xf>
    <xf numFmtId="49" fontId="5" fillId="3" borderId="5" xfId="27" applyNumberFormat="1" applyFont="1" applyFill="1" applyBorder="1" applyAlignment="1">
      <alignment horizontal="center" vertical="top" wrapText="1"/>
    </xf>
    <xf numFmtId="49" fontId="20" fillId="2" borderId="0" xfId="27" applyNumberFormat="1" applyFont="1" applyFill="1" applyAlignment="1">
      <alignment horizontal="left" vertical="center"/>
    </xf>
    <xf numFmtId="49" fontId="3" fillId="4" borderId="2" xfId="8" applyNumberFormat="1" applyFont="1" applyFill="1" applyBorder="1" applyAlignment="1">
      <alignment horizontal="center" vertical="top"/>
    </xf>
    <xf numFmtId="49" fontId="3" fillId="4" borderId="39" xfId="8" applyNumberFormat="1" applyFont="1" applyFill="1" applyBorder="1" applyAlignment="1">
      <alignment horizontal="center" vertical="top"/>
    </xf>
    <xf numFmtId="49" fontId="3" fillId="4" borderId="5" xfId="8" applyNumberFormat="1" applyFont="1" applyFill="1" applyBorder="1" applyAlignment="1">
      <alignment horizontal="center" vertical="top"/>
    </xf>
    <xf numFmtId="49" fontId="20" fillId="2" borderId="0" xfId="8" applyNumberFormat="1" applyFont="1" applyFill="1" applyAlignment="1">
      <alignment vertical="center"/>
    </xf>
    <xf numFmtId="49" fontId="5" fillId="4" borderId="27" xfId="8" applyNumberFormat="1" applyFont="1" applyFill="1" applyBorder="1" applyAlignment="1">
      <alignment horizontal="center" vertical="center" wrapText="1"/>
    </xf>
    <xf numFmtId="49" fontId="5" fillId="4" borderId="29" xfId="8" applyNumberFormat="1" applyFont="1" applyFill="1" applyBorder="1" applyAlignment="1">
      <alignment horizontal="center" vertical="center" wrapText="1"/>
    </xf>
    <xf numFmtId="49" fontId="5" fillId="4" borderId="52" xfId="8" applyNumberFormat="1" applyFont="1" applyFill="1" applyBorder="1" applyAlignment="1">
      <alignment horizontal="center" vertical="center" wrapText="1"/>
    </xf>
    <xf numFmtId="49" fontId="5" fillId="4" borderId="30" xfId="8" applyNumberFormat="1" applyFont="1" applyFill="1" applyBorder="1" applyAlignment="1">
      <alignment horizontal="center" vertical="center" wrapText="1"/>
    </xf>
    <xf numFmtId="49" fontId="3" fillId="4" borderId="6" xfId="8" applyNumberFormat="1" applyFont="1" applyFill="1" applyBorder="1" applyAlignment="1">
      <alignment horizontal="center" vertical="center"/>
    </xf>
    <xf numFmtId="38" fontId="3" fillId="4" borderId="27" xfId="8" applyNumberFormat="1" applyFont="1" applyFill="1" applyBorder="1" applyAlignment="1">
      <alignment horizontal="center" vertical="center"/>
    </xf>
    <xf numFmtId="38" fontId="3" fillId="4" borderId="29" xfId="8" applyNumberFormat="1" applyFont="1" applyFill="1" applyBorder="1" applyAlignment="1">
      <alignment horizontal="center" vertical="center"/>
    </xf>
    <xf numFmtId="38" fontId="3" fillId="4" borderId="52" xfId="8" applyNumberFormat="1" applyFont="1" applyFill="1" applyBorder="1" applyAlignment="1">
      <alignment horizontal="center" vertical="center"/>
    </xf>
    <xf numFmtId="38" fontId="3" fillId="4" borderId="30" xfId="8" applyNumberFormat="1" applyFont="1" applyFill="1" applyBorder="1" applyAlignment="1">
      <alignment horizontal="center" vertical="center"/>
    </xf>
    <xf numFmtId="180" fontId="21" fillId="4" borderId="3" xfId="27" applyNumberFormat="1" applyFont="1" applyFill="1" applyBorder="1" applyAlignment="1">
      <alignment horizontal="center" vertical="center"/>
    </xf>
    <xf numFmtId="180" fontId="21" fillId="4" borderId="71" xfId="27" applyNumberFormat="1" applyFont="1" applyFill="1" applyBorder="1" applyAlignment="1">
      <alignment horizontal="center" vertical="center"/>
    </xf>
    <xf numFmtId="180" fontId="21" fillId="4" borderId="4" xfId="27" applyNumberFormat="1" applyFont="1" applyFill="1" applyBorder="1" applyAlignment="1">
      <alignment horizontal="center" vertical="center"/>
    </xf>
    <xf numFmtId="176" fontId="4" fillId="2" borderId="28" xfId="27" applyNumberFormat="1" applyFont="1" applyFill="1" applyBorder="1" applyAlignment="1">
      <alignment horizontal="left" vertical="center" wrapText="1"/>
    </xf>
    <xf numFmtId="49" fontId="3" fillId="4" borderId="22" xfId="8" applyNumberFormat="1" applyFont="1" applyFill="1" applyBorder="1" applyAlignment="1">
      <alignment horizontal="center" vertical="center" wrapText="1"/>
    </xf>
    <xf numFmtId="49" fontId="3" fillId="4" borderId="10" xfId="8" applyNumberFormat="1" applyFont="1" applyFill="1" applyBorder="1" applyAlignment="1">
      <alignment horizontal="center" vertical="center"/>
    </xf>
    <xf numFmtId="49" fontId="3" fillId="4" borderId="12" xfId="8" applyNumberFormat="1" applyFont="1" applyFill="1" applyBorder="1" applyAlignment="1">
      <alignment horizontal="center" vertical="center"/>
    </xf>
    <xf numFmtId="49" fontId="3" fillId="4" borderId="81" xfId="8" applyNumberFormat="1" applyFont="1" applyFill="1" applyBorder="1" applyAlignment="1">
      <alignment horizontal="center" vertical="center"/>
    </xf>
    <xf numFmtId="49" fontId="3" fillId="4" borderId="67" xfId="8" applyNumberFormat="1" applyFont="1" applyFill="1" applyBorder="1" applyAlignment="1">
      <alignment horizontal="center" vertical="center"/>
    </xf>
    <xf numFmtId="49" fontId="3" fillId="4" borderId="68" xfId="8" applyNumberFormat="1" applyFont="1" applyFill="1" applyBorder="1" applyAlignment="1">
      <alignment horizontal="center" vertical="center"/>
    </xf>
    <xf numFmtId="49" fontId="3" fillId="4" borderId="113" xfId="8" applyNumberFormat="1" applyFont="1" applyFill="1" applyBorder="1" applyAlignment="1">
      <alignment horizontal="center" vertical="center"/>
    </xf>
    <xf numFmtId="49" fontId="20" fillId="2" borderId="0" xfId="8" applyNumberFormat="1" applyFont="1" applyFill="1" applyAlignment="1">
      <alignment horizontal="left" shrinkToFit="1"/>
    </xf>
    <xf numFmtId="49" fontId="4" fillId="4" borderId="6" xfId="8" applyNumberFormat="1" applyFont="1" applyFill="1" applyBorder="1" applyAlignment="1">
      <alignment horizontal="center" vertical="center"/>
    </xf>
    <xf numFmtId="49" fontId="4" fillId="4" borderId="3" xfId="8" applyNumberFormat="1" applyFont="1" applyFill="1" applyBorder="1" applyAlignment="1">
      <alignment horizontal="center" vertical="center" wrapText="1"/>
    </xf>
    <xf numFmtId="49" fontId="4" fillId="2" borderId="0" xfId="8" applyNumberFormat="1" applyFont="1" applyFill="1" applyAlignment="1">
      <alignment horizontal="left" vertical="center" wrapText="1" indent="1"/>
    </xf>
    <xf numFmtId="176" fontId="4" fillId="3" borderId="3" xfId="8" applyNumberFormat="1" applyFont="1" applyFill="1" applyBorder="1" applyAlignment="1">
      <alignment horizontal="left" vertical="center"/>
    </xf>
    <xf numFmtId="176" fontId="4" fillId="3" borderId="71" xfId="8" applyNumberFormat="1" applyFont="1" applyFill="1" applyBorder="1" applyAlignment="1">
      <alignment horizontal="left" vertical="center"/>
    </xf>
    <xf numFmtId="176" fontId="4" fillId="3" borderId="4" xfId="8" applyNumberFormat="1" applyFont="1" applyFill="1" applyBorder="1" applyAlignment="1">
      <alignment horizontal="left" vertical="center"/>
    </xf>
    <xf numFmtId="49" fontId="4" fillId="2" borderId="0" xfId="8" applyNumberFormat="1" applyFont="1" applyFill="1" applyAlignment="1">
      <alignment horizontal="left" vertical="center" indent="1"/>
    </xf>
    <xf numFmtId="49" fontId="45" fillId="2" borderId="0" xfId="8" applyNumberFormat="1" applyFont="1" applyFill="1" applyAlignment="1">
      <alignment horizontal="left" vertical="center" wrapText="1"/>
    </xf>
    <xf numFmtId="49" fontId="43" fillId="2" borderId="0" xfId="8" applyNumberFormat="1" applyFont="1" applyFill="1" applyAlignment="1">
      <alignment horizontal="left" vertical="center" shrinkToFit="1"/>
    </xf>
    <xf numFmtId="49" fontId="3" fillId="4" borderId="6" xfId="8" applyNumberFormat="1" applyFont="1" applyFill="1" applyBorder="1" applyAlignment="1">
      <alignment horizontal="center" vertical="center" wrapText="1"/>
    </xf>
    <xf numFmtId="49" fontId="4" fillId="4" borderId="6" xfId="8" applyNumberFormat="1" applyFont="1" applyFill="1" applyBorder="1" applyAlignment="1">
      <alignment horizontal="center" vertical="center" wrapText="1"/>
    </xf>
    <xf numFmtId="49" fontId="3" fillId="4" borderId="3" xfId="8" applyNumberFormat="1" applyFont="1" applyFill="1" applyBorder="1" applyAlignment="1">
      <alignment horizontal="center" vertical="center"/>
    </xf>
    <xf numFmtId="49" fontId="3" fillId="4" borderId="4" xfId="8" applyNumberFormat="1" applyFont="1" applyFill="1" applyBorder="1" applyAlignment="1">
      <alignment horizontal="center" vertical="center"/>
    </xf>
    <xf numFmtId="49" fontId="4" fillId="0" borderId="0" xfId="3" applyNumberFormat="1" applyFont="1" applyAlignment="1">
      <alignment horizontal="left" vertical="center" wrapText="1"/>
    </xf>
    <xf numFmtId="49" fontId="4" fillId="0" borderId="0" xfId="3" applyNumberFormat="1" applyFont="1" applyAlignment="1">
      <alignment horizontal="left" vertical="center"/>
    </xf>
    <xf numFmtId="181" fontId="32" fillId="0" borderId="94" xfId="8" applyNumberFormat="1" applyFont="1" applyBorder="1" applyAlignment="1">
      <alignment horizontal="right" vertical="center"/>
    </xf>
    <xf numFmtId="181" fontId="32" fillId="0" borderId="5" xfId="8" applyNumberFormat="1" applyFont="1" applyBorder="1" applyAlignment="1">
      <alignment horizontal="right" vertical="center"/>
    </xf>
    <xf numFmtId="49" fontId="4" fillId="2" borderId="0" xfId="3" quotePrefix="1" applyNumberFormat="1" applyFont="1" applyFill="1" applyAlignment="1">
      <alignment horizontal="left" vertical="center" wrapText="1"/>
    </xf>
    <xf numFmtId="49" fontId="4" fillId="2" borderId="0" xfId="3" applyNumberFormat="1" applyFont="1" applyFill="1" applyAlignment="1">
      <alignment horizontal="left" vertical="center"/>
    </xf>
    <xf numFmtId="49" fontId="3" fillId="4" borderId="27" xfId="8" applyNumberFormat="1" applyFont="1" applyFill="1" applyBorder="1" applyAlignment="1">
      <alignment horizontal="center"/>
    </xf>
    <xf numFmtId="49" fontId="3" fillId="4" borderId="40" xfId="8" applyNumberFormat="1" applyFont="1" applyFill="1" applyBorder="1" applyAlignment="1">
      <alignment horizontal="center"/>
    </xf>
    <xf numFmtId="49" fontId="3" fillId="4" borderId="52" xfId="8" applyNumberFormat="1" applyFont="1" applyFill="1" applyBorder="1" applyAlignment="1">
      <alignment horizontal="center"/>
    </xf>
    <xf numFmtId="49" fontId="4" fillId="4" borderId="27" xfId="8" applyNumberFormat="1" applyFont="1" applyFill="1" applyBorder="1" applyAlignment="1">
      <alignment horizontal="left" vertical="center" wrapText="1"/>
    </xf>
    <xf numFmtId="49" fontId="4" fillId="4" borderId="28" xfId="8" applyNumberFormat="1" applyFont="1" applyFill="1" applyBorder="1" applyAlignment="1">
      <alignment horizontal="left" vertical="center" wrapText="1"/>
    </xf>
    <xf numFmtId="49" fontId="4" fillId="4" borderId="40" xfId="8" applyNumberFormat="1" applyFont="1" applyFill="1" applyBorder="1" applyAlignment="1">
      <alignment horizontal="left" vertical="center" wrapText="1"/>
    </xf>
    <xf numFmtId="49" fontId="4" fillId="4" borderId="0" xfId="8" applyNumberFormat="1" applyFont="1" applyFill="1" applyAlignment="1">
      <alignment horizontal="left" vertical="center" wrapText="1"/>
    </xf>
    <xf numFmtId="49" fontId="4" fillId="4" borderId="27" xfId="8" applyNumberFormat="1" applyFont="1" applyFill="1" applyBorder="1" applyAlignment="1">
      <alignment horizontal="center" vertical="center" wrapText="1"/>
    </xf>
    <xf numFmtId="49" fontId="4" fillId="4" borderId="40" xfId="8" applyNumberFormat="1" applyFont="1" applyFill="1" applyBorder="1" applyAlignment="1">
      <alignment horizontal="center" vertical="center" wrapText="1"/>
    </xf>
    <xf numFmtId="49" fontId="4" fillId="4" borderId="52" xfId="8" applyNumberFormat="1" applyFont="1" applyFill="1" applyBorder="1" applyAlignment="1">
      <alignment horizontal="center" vertical="center" wrapText="1"/>
    </xf>
    <xf numFmtId="49" fontId="4" fillId="4" borderId="92" xfId="8" quotePrefix="1" applyNumberFormat="1" applyFont="1" applyFill="1" applyBorder="1" applyAlignment="1">
      <alignment horizontal="center" vertical="center" wrapText="1"/>
    </xf>
    <xf numFmtId="49" fontId="4" fillId="4" borderId="93" xfId="8" quotePrefix="1" applyNumberFormat="1" applyFont="1" applyFill="1" applyBorder="1" applyAlignment="1">
      <alignment horizontal="center" vertical="center" wrapText="1"/>
    </xf>
    <xf numFmtId="49" fontId="4" fillId="4" borderId="52" xfId="8" quotePrefix="1" applyNumberFormat="1" applyFont="1" applyFill="1" applyBorder="1" applyAlignment="1">
      <alignment horizontal="center" vertical="center" wrapText="1"/>
    </xf>
    <xf numFmtId="49" fontId="4" fillId="4" borderId="30" xfId="8" quotePrefix="1" applyNumberFormat="1" applyFont="1" applyFill="1" applyBorder="1" applyAlignment="1">
      <alignment horizontal="center" vertical="center" wrapText="1"/>
    </xf>
    <xf numFmtId="188" fontId="3" fillId="0" borderId="94" xfId="8" applyNumberFormat="1" applyFont="1" applyBorder="1" applyAlignment="1">
      <alignment horizontal="right" vertical="center"/>
    </xf>
    <xf numFmtId="188" fontId="3" fillId="0" borderId="5" xfId="8" applyNumberFormat="1" applyFont="1" applyBorder="1" applyAlignment="1">
      <alignment horizontal="right" vertical="center"/>
    </xf>
    <xf numFmtId="49" fontId="4" fillId="2" borderId="0" xfId="8" quotePrefix="1" applyNumberFormat="1" applyFont="1" applyFill="1" applyAlignment="1">
      <alignment vertical="center" wrapText="1"/>
    </xf>
    <xf numFmtId="49" fontId="4" fillId="4" borderId="2" xfId="8" applyNumberFormat="1" applyFont="1" applyFill="1" applyBorder="1" applyAlignment="1">
      <alignment horizontal="center" vertical="center" wrapText="1"/>
    </xf>
    <xf numFmtId="49" fontId="4" fillId="4" borderId="5" xfId="8" applyNumberFormat="1" applyFont="1" applyFill="1" applyBorder="1" applyAlignment="1">
      <alignment horizontal="center" vertical="center" wrapText="1"/>
    </xf>
    <xf numFmtId="49" fontId="4" fillId="4" borderId="27" xfId="8" applyNumberFormat="1" applyFont="1" applyFill="1" applyBorder="1" applyAlignment="1">
      <alignment horizontal="left" vertical="center"/>
    </xf>
    <xf numFmtId="49" fontId="4" fillId="4" borderId="28" xfId="8" applyNumberFormat="1" applyFont="1" applyFill="1" applyBorder="1" applyAlignment="1">
      <alignment horizontal="left" vertical="center"/>
    </xf>
    <xf numFmtId="49" fontId="4" fillId="4" borderId="29" xfId="8" applyNumberFormat="1" applyFont="1" applyFill="1" applyBorder="1" applyAlignment="1">
      <alignment horizontal="left" vertical="center"/>
    </xf>
    <xf numFmtId="49" fontId="4" fillId="4" borderId="29" xfId="8" applyNumberFormat="1" applyFont="1" applyFill="1" applyBorder="1" applyAlignment="1">
      <alignment horizontal="center" vertical="center" wrapText="1"/>
    </xf>
    <xf numFmtId="49" fontId="4" fillId="4" borderId="30" xfId="8" applyNumberFormat="1" applyFont="1" applyFill="1" applyBorder="1" applyAlignment="1">
      <alignment horizontal="center" vertical="center" wrapText="1"/>
    </xf>
    <xf numFmtId="0" fontId="4" fillId="2" borderId="0" xfId="8" quotePrefix="1" applyFont="1" applyFill="1" applyAlignment="1">
      <alignment horizontal="left" vertical="center" wrapText="1"/>
    </xf>
    <xf numFmtId="0" fontId="4" fillId="2" borderId="0" xfId="0" applyFont="1" applyFill="1" applyAlignment="1">
      <alignment horizontal="left" vertical="center" wrapText="1"/>
    </xf>
    <xf numFmtId="0" fontId="3" fillId="4" borderId="6"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3" fillId="4" borderId="5" xfId="8" applyFont="1" applyFill="1" applyBorder="1" applyAlignment="1">
      <alignment horizontal="center" vertical="center" shrinkToFit="1"/>
    </xf>
    <xf numFmtId="0" fontId="3" fillId="4" borderId="39" xfId="8" applyFont="1" applyFill="1" applyBorder="1" applyAlignment="1">
      <alignment horizontal="center" vertical="center" shrinkToFit="1"/>
    </xf>
    <xf numFmtId="0" fontId="3" fillId="4" borderId="2"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6" xfId="0" applyFont="1" applyFill="1" applyBorder="1" applyAlignment="1">
      <alignment horizontal="center" vertical="center"/>
    </xf>
    <xf numFmtId="49" fontId="4" fillId="4" borderId="39" xfId="8" applyNumberFormat="1" applyFont="1" applyFill="1" applyBorder="1" applyAlignment="1">
      <alignment horizontal="left" vertical="center" wrapText="1"/>
    </xf>
    <xf numFmtId="49" fontId="4" fillId="4" borderId="5" xfId="8" applyNumberFormat="1" applyFont="1" applyFill="1" applyBorder="1" applyAlignment="1">
      <alignment horizontal="left" vertical="center" wrapText="1"/>
    </xf>
    <xf numFmtId="49" fontId="4" fillId="4" borderId="2" xfId="8" applyNumberFormat="1" applyFont="1" applyFill="1" applyBorder="1" applyAlignment="1">
      <alignment horizontal="left" vertical="center" wrapText="1"/>
    </xf>
    <xf numFmtId="49" fontId="4" fillId="4" borderId="84" xfId="8" applyNumberFormat="1" applyFont="1" applyFill="1" applyBorder="1" applyAlignment="1">
      <alignment horizontal="left" vertical="center" wrapText="1"/>
    </xf>
    <xf numFmtId="49" fontId="4" fillId="4" borderId="94" xfId="8" applyNumberFormat="1" applyFont="1" applyFill="1" applyBorder="1" applyAlignment="1">
      <alignment horizontal="left" vertical="center" wrapText="1"/>
    </xf>
    <xf numFmtId="49" fontId="20" fillId="2" borderId="0" xfId="8" applyNumberFormat="1" applyFont="1" applyFill="1" applyAlignment="1">
      <alignment horizontal="left" vertical="center"/>
    </xf>
    <xf numFmtId="176" fontId="4" fillId="2" borderId="0" xfId="27" applyNumberFormat="1" applyFont="1" applyFill="1" applyAlignment="1">
      <alignment horizontal="left" vertical="center"/>
    </xf>
    <xf numFmtId="49" fontId="21" fillId="4" borderId="22" xfId="27" applyNumberFormat="1" applyFont="1" applyFill="1" applyBorder="1" applyAlignment="1">
      <alignment horizontal="center" vertical="center"/>
    </xf>
    <xf numFmtId="49" fontId="21" fillId="4" borderId="12" xfId="27" applyNumberFormat="1" applyFont="1" applyFill="1" applyBorder="1" applyAlignment="1">
      <alignment horizontal="center" vertical="center"/>
    </xf>
    <xf numFmtId="49" fontId="21" fillId="4" borderId="16" xfId="27" applyNumberFormat="1" applyFont="1" applyFill="1" applyBorder="1" applyAlignment="1">
      <alignment horizontal="center" vertical="center" wrapText="1"/>
    </xf>
    <xf numFmtId="49" fontId="21" fillId="4" borderId="20" xfId="27" applyNumberFormat="1" applyFont="1" applyFill="1" applyBorder="1" applyAlignment="1">
      <alignment horizontal="center" vertical="center" wrapText="1"/>
    </xf>
    <xf numFmtId="49" fontId="21" fillId="4" borderId="70" xfId="27" applyNumberFormat="1" applyFont="1" applyFill="1" applyBorder="1" applyAlignment="1">
      <alignment horizontal="center" vertical="center"/>
    </xf>
    <xf numFmtId="49" fontId="21" fillId="4" borderId="17" xfId="27" applyNumberFormat="1" applyFont="1" applyFill="1" applyBorder="1" applyAlignment="1">
      <alignment horizontal="center" vertical="center" wrapText="1"/>
    </xf>
    <xf numFmtId="49" fontId="21" fillId="4" borderId="21" xfId="27" applyNumberFormat="1" applyFont="1" applyFill="1" applyBorder="1" applyAlignment="1">
      <alignment horizontal="center" vertical="center"/>
    </xf>
    <xf numFmtId="0" fontId="20" fillId="2" borderId="0" xfId="8" applyFont="1" applyFill="1" applyAlignment="1">
      <alignment horizontal="left" vertical="center" shrinkToFit="1"/>
    </xf>
    <xf numFmtId="0" fontId="4" fillId="4" borderId="6" xfId="8" applyFont="1" applyFill="1" applyBorder="1" applyAlignment="1">
      <alignment horizontal="center" vertical="center"/>
    </xf>
    <xf numFmtId="49" fontId="37" fillId="4" borderId="2" xfId="8" applyNumberFormat="1" applyFont="1" applyFill="1" applyBorder="1" applyAlignment="1">
      <alignment horizontal="center" vertical="center" wrapText="1"/>
    </xf>
    <xf numFmtId="49" fontId="37" fillId="4" borderId="5" xfId="8" applyNumberFormat="1" applyFont="1" applyFill="1" applyBorder="1" applyAlignment="1">
      <alignment horizontal="center" vertical="center" wrapText="1"/>
    </xf>
    <xf numFmtId="0" fontId="4" fillId="3" borderId="3" xfId="8" applyFont="1" applyFill="1" applyBorder="1" applyAlignment="1">
      <alignment horizontal="left" vertical="center"/>
    </xf>
    <xf numFmtId="0" fontId="4" fillId="3" borderId="71" xfId="8" applyFont="1" applyFill="1" applyBorder="1" applyAlignment="1">
      <alignment horizontal="left" vertical="center"/>
    </xf>
    <xf numFmtId="0" fontId="4" fillId="3" borderId="4" xfId="8" applyFont="1" applyFill="1" applyBorder="1" applyAlignment="1">
      <alignment horizontal="left" vertical="center"/>
    </xf>
    <xf numFmtId="0" fontId="23" fillId="2" borderId="0" xfId="0" applyFont="1" applyFill="1" applyAlignment="1">
      <alignment horizontal="left" vertical="center" wrapText="1"/>
    </xf>
    <xf numFmtId="0" fontId="4" fillId="2" borderId="0" xfId="0" applyFont="1" applyFill="1" applyAlignment="1">
      <alignment horizontal="left" vertical="center"/>
    </xf>
    <xf numFmtId="0" fontId="5" fillId="4" borderId="2" xfId="8" applyFont="1" applyFill="1" applyBorder="1" applyAlignment="1">
      <alignment horizontal="center" vertical="center" wrapText="1"/>
    </xf>
    <xf numFmtId="0" fontId="5" fillId="4" borderId="5" xfId="8" applyFont="1" applyFill="1" applyBorder="1" applyAlignment="1">
      <alignment horizontal="center" vertical="center" wrapText="1"/>
    </xf>
    <xf numFmtId="0" fontId="23" fillId="2" borderId="0" xfId="0" applyFont="1" applyFill="1" applyAlignment="1">
      <alignment horizontal="left" vertical="center"/>
    </xf>
    <xf numFmtId="0" fontId="23" fillId="2" borderId="0" xfId="0" applyFont="1" applyFill="1" applyAlignment="1">
      <alignment horizontal="left" vertical="center" shrinkToFit="1"/>
    </xf>
    <xf numFmtId="0" fontId="4" fillId="4" borderId="2" xfId="8" applyFont="1" applyFill="1" applyBorder="1" applyAlignment="1">
      <alignment horizontal="center" vertical="center" wrapText="1"/>
    </xf>
    <xf numFmtId="0" fontId="4" fillId="4" borderId="5" xfId="8" applyFont="1" applyFill="1" applyBorder="1" applyAlignment="1">
      <alignment horizontal="center" vertical="center" wrapText="1"/>
    </xf>
    <xf numFmtId="0" fontId="4" fillId="0" borderId="0" xfId="3" applyFont="1" applyAlignment="1">
      <alignment horizontal="left" shrinkToFit="1"/>
    </xf>
    <xf numFmtId="176" fontId="20" fillId="2" borderId="0" xfId="8" applyNumberFormat="1" applyFont="1" applyFill="1" applyAlignment="1">
      <alignment horizontal="left" vertical="center"/>
    </xf>
    <xf numFmtId="182" fontId="5" fillId="2" borderId="81" xfId="8" applyNumberFormat="1" applyFont="1" applyFill="1" applyBorder="1" applyAlignment="1">
      <alignment horizontal="right" vertical="center" shrinkToFit="1"/>
    </xf>
    <xf numFmtId="182" fontId="5" fillId="2" borderId="82" xfId="8" applyNumberFormat="1" applyFont="1" applyFill="1" applyBorder="1" applyAlignment="1">
      <alignment horizontal="right" vertical="center" shrinkToFit="1"/>
    </xf>
    <xf numFmtId="182" fontId="5" fillId="2" borderId="47" xfId="8" applyNumberFormat="1" applyFont="1" applyFill="1" applyBorder="1" applyAlignment="1">
      <alignment horizontal="right" vertical="center" shrinkToFit="1"/>
    </xf>
    <xf numFmtId="182" fontId="5" fillId="2" borderId="67" xfId="8" applyNumberFormat="1" applyFont="1" applyFill="1" applyBorder="1" applyAlignment="1">
      <alignment horizontal="right" vertical="center" shrinkToFit="1"/>
    </xf>
    <xf numFmtId="182" fontId="5" fillId="2" borderId="83" xfId="8" applyNumberFormat="1" applyFont="1" applyFill="1" applyBorder="1" applyAlignment="1">
      <alignment horizontal="right" vertical="center" shrinkToFit="1"/>
    </xf>
    <xf numFmtId="182" fontId="5" fillId="2" borderId="48" xfId="8" applyNumberFormat="1" applyFont="1" applyFill="1" applyBorder="1" applyAlignment="1">
      <alignment horizontal="right" vertical="center" shrinkToFit="1"/>
    </xf>
    <xf numFmtId="49" fontId="23" fillId="3" borderId="39" xfId="8" applyNumberFormat="1" applyFont="1" applyFill="1" applyBorder="1" applyAlignment="1">
      <alignment horizontal="center" vertical="center" wrapText="1"/>
    </xf>
    <xf numFmtId="176" fontId="4" fillId="0" borderId="85" xfId="8" applyNumberFormat="1" applyFont="1" applyBorder="1" applyAlignment="1">
      <alignment horizontal="right" vertical="center" shrinkToFit="1"/>
    </xf>
    <xf numFmtId="176" fontId="4" fillId="0" borderId="86" xfId="8" applyNumberFormat="1" applyFont="1" applyBorder="1" applyAlignment="1">
      <alignment horizontal="right" vertical="center" shrinkToFit="1"/>
    </xf>
    <xf numFmtId="176" fontId="4" fillId="0" borderId="52" xfId="8" applyNumberFormat="1" applyFont="1" applyBorder="1" applyAlignment="1">
      <alignment horizontal="right" vertical="center" shrinkToFit="1"/>
    </xf>
    <xf numFmtId="176" fontId="4" fillId="0" borderId="30" xfId="8" applyNumberFormat="1" applyFont="1" applyBorder="1" applyAlignment="1">
      <alignment horizontal="right" vertical="center" shrinkToFit="1"/>
    </xf>
    <xf numFmtId="176" fontId="4" fillId="2" borderId="10" xfId="8" applyNumberFormat="1" applyFont="1" applyFill="1" applyBorder="1" applyAlignment="1">
      <alignment horizontal="right" vertical="center" shrinkToFit="1"/>
    </xf>
    <xf numFmtId="176" fontId="4" fillId="2" borderId="11" xfId="8" applyNumberFormat="1" applyFont="1" applyFill="1" applyBorder="1" applyAlignment="1">
      <alignment horizontal="right" vertical="center" shrinkToFit="1"/>
    </xf>
    <xf numFmtId="176" fontId="4" fillId="0" borderId="10" xfId="8" applyNumberFormat="1" applyFont="1" applyBorder="1" applyAlignment="1">
      <alignment horizontal="right" vertical="center" shrinkToFit="1"/>
    </xf>
    <xf numFmtId="176" fontId="4" fillId="0" borderId="11" xfId="8" applyNumberFormat="1" applyFont="1" applyBorder="1" applyAlignment="1">
      <alignment horizontal="right" vertical="center" shrinkToFit="1"/>
    </xf>
    <xf numFmtId="176" fontId="4" fillId="0" borderId="22" xfId="8" applyNumberFormat="1" applyFont="1" applyBorder="1" applyAlignment="1">
      <alignment horizontal="right" vertical="center" shrinkToFit="1"/>
    </xf>
    <xf numFmtId="176" fontId="4" fillId="0" borderId="43" xfId="8" applyNumberFormat="1" applyFont="1" applyBorder="1" applyAlignment="1">
      <alignment horizontal="right" vertical="center" shrinkToFit="1"/>
    </xf>
    <xf numFmtId="49" fontId="5" fillId="4" borderId="2" xfId="8" applyNumberFormat="1" applyFont="1" applyFill="1" applyBorder="1" applyAlignment="1">
      <alignment horizontal="center" vertical="center" wrapText="1" shrinkToFit="1"/>
    </xf>
    <xf numFmtId="49" fontId="5" fillId="4" borderId="5" xfId="8" applyNumberFormat="1" applyFont="1" applyFill="1" applyBorder="1" applyAlignment="1">
      <alignment horizontal="center" vertical="center" shrinkToFit="1"/>
    </xf>
    <xf numFmtId="38" fontId="4" fillId="4" borderId="6" xfId="8" applyNumberFormat="1" applyFont="1" applyFill="1" applyBorder="1" applyAlignment="1">
      <alignment horizontal="center" vertical="center" shrinkToFit="1"/>
    </xf>
    <xf numFmtId="49" fontId="4" fillId="4" borderId="6" xfId="8" applyNumberFormat="1" applyFont="1" applyFill="1" applyBorder="1" applyAlignment="1">
      <alignment horizontal="center" vertical="center" shrinkToFit="1"/>
    </xf>
    <xf numFmtId="49" fontId="5" fillId="4" borderId="3" xfId="8" applyNumberFormat="1" applyFont="1" applyFill="1" applyBorder="1" applyAlignment="1">
      <alignment horizontal="center" vertical="center" wrapText="1" shrinkToFit="1"/>
    </xf>
    <xf numFmtId="49" fontId="5" fillId="4" borderId="4" xfId="8" applyNumberFormat="1" applyFont="1" applyFill="1" applyBorder="1" applyAlignment="1">
      <alignment horizontal="center" vertical="center" wrapText="1" shrinkToFit="1"/>
    </xf>
    <xf numFmtId="38" fontId="4" fillId="2" borderId="40" xfId="8" applyNumberFormat="1" applyFont="1" applyFill="1" applyBorder="1" applyAlignment="1">
      <alignment horizontal="right" vertical="center" shrinkToFit="1"/>
    </xf>
    <xf numFmtId="38" fontId="4" fillId="2" borderId="0" xfId="8" applyNumberFormat="1" applyFont="1" applyFill="1" applyAlignment="1">
      <alignment horizontal="right" vertical="center" shrinkToFit="1"/>
    </xf>
    <xf numFmtId="38" fontId="4" fillId="0" borderId="52" xfId="8" applyNumberFormat="1" applyFont="1" applyBorder="1" applyAlignment="1">
      <alignment horizontal="right" vertical="center" shrinkToFit="1"/>
    </xf>
    <xf numFmtId="38" fontId="4" fillId="0" borderId="30" xfId="8" applyNumberFormat="1" applyFont="1" applyBorder="1" applyAlignment="1">
      <alignment horizontal="right" vertical="center" shrinkToFit="1"/>
    </xf>
    <xf numFmtId="38" fontId="4" fillId="2" borderId="10" xfId="8" applyNumberFormat="1" applyFont="1" applyFill="1" applyBorder="1" applyAlignment="1">
      <alignment horizontal="right" vertical="center" shrinkToFit="1"/>
    </xf>
    <xf numFmtId="38" fontId="4" fillId="2" borderId="11" xfId="8" applyNumberFormat="1" applyFont="1" applyFill="1" applyBorder="1" applyAlignment="1">
      <alignment horizontal="right" vertical="center" shrinkToFit="1"/>
    </xf>
    <xf numFmtId="38" fontId="4" fillId="0" borderId="85" xfId="8" applyNumberFormat="1" applyFont="1" applyBorder="1" applyAlignment="1">
      <alignment horizontal="right" vertical="center" shrinkToFit="1"/>
    </xf>
    <xf numFmtId="38" fontId="4" fillId="0" borderId="86" xfId="8" applyNumberFormat="1" applyFont="1" applyBorder="1" applyAlignment="1">
      <alignment horizontal="right" vertical="center" shrinkToFit="1"/>
    </xf>
    <xf numFmtId="38" fontId="4" fillId="0" borderId="10" xfId="8" applyNumberFormat="1" applyFont="1" applyBorder="1" applyAlignment="1">
      <alignment horizontal="right" vertical="center" shrinkToFit="1"/>
    </xf>
    <xf numFmtId="38" fontId="4" fillId="0" borderId="11" xfId="8" applyNumberFormat="1" applyFont="1" applyBorder="1" applyAlignment="1">
      <alignment horizontal="right" vertical="center" shrinkToFit="1"/>
    </xf>
    <xf numFmtId="38" fontId="4" fillId="0" borderId="22" xfId="8" applyNumberFormat="1" applyFont="1" applyBorder="1" applyAlignment="1">
      <alignment horizontal="right" vertical="center" shrinkToFit="1"/>
    </xf>
    <xf numFmtId="38" fontId="4" fillId="0" borderId="43" xfId="8" applyNumberFormat="1" applyFont="1" applyBorder="1" applyAlignment="1">
      <alignment horizontal="right" vertical="center" shrinkToFit="1"/>
    </xf>
    <xf numFmtId="49" fontId="5" fillId="2" borderId="0" xfId="3" applyNumberFormat="1" applyFont="1" applyFill="1" applyAlignment="1">
      <alignment horizontal="left" vertical="center"/>
    </xf>
    <xf numFmtId="49" fontId="5" fillId="2" borderId="0" xfId="8" applyNumberFormat="1" applyFont="1" applyFill="1" applyAlignment="1">
      <alignment horizontal="left" vertical="center" wrapText="1"/>
    </xf>
    <xf numFmtId="49" fontId="5" fillId="4" borderId="6" xfId="8" applyNumberFormat="1" applyFont="1" applyFill="1" applyBorder="1" applyAlignment="1">
      <alignment horizontal="center" vertical="center" wrapText="1" shrinkToFit="1"/>
    </xf>
    <xf numFmtId="49" fontId="5" fillId="2" borderId="39" xfId="8" applyNumberFormat="1" applyFont="1" applyFill="1" applyBorder="1" applyAlignment="1">
      <alignment horizontal="center" vertical="center" wrapText="1" shrinkToFit="1"/>
    </xf>
    <xf numFmtId="49" fontId="5" fillId="2" borderId="40" xfId="8" applyNumberFormat="1" applyFont="1" applyFill="1" applyBorder="1" applyAlignment="1">
      <alignment horizontal="center" vertical="center" wrapText="1" shrinkToFit="1"/>
    </xf>
    <xf numFmtId="49" fontId="4" fillId="3" borderId="12" xfId="8" applyNumberFormat="1" applyFont="1" applyFill="1" applyBorder="1" applyAlignment="1">
      <alignment horizontal="center" vertical="center" shrinkToFit="1"/>
    </xf>
    <xf numFmtId="49" fontId="4" fillId="3" borderId="13" xfId="8" applyNumberFormat="1" applyFont="1" applyFill="1" applyBorder="1" applyAlignment="1">
      <alignment horizontal="center" vertical="center" shrinkToFit="1"/>
    </xf>
    <xf numFmtId="38" fontId="4" fillId="0" borderId="12" xfId="8" applyNumberFormat="1" applyFont="1" applyBorder="1" applyAlignment="1">
      <alignment horizontal="right" vertical="center"/>
    </xf>
    <xf numFmtId="38" fontId="4" fillId="0" borderId="13" xfId="8" applyNumberFormat="1" applyFont="1" applyBorder="1" applyAlignment="1">
      <alignment horizontal="right" vertical="center"/>
    </xf>
    <xf numFmtId="49" fontId="4" fillId="0" borderId="12" xfId="8" applyNumberFormat="1" applyFont="1" applyBorder="1" applyAlignment="1">
      <alignment horizontal="center" vertical="center"/>
    </xf>
    <xf numFmtId="49" fontId="4" fillId="0" borderId="13" xfId="8" applyNumberFormat="1" applyFont="1" applyBorder="1" applyAlignment="1">
      <alignment horizontal="center" vertical="center"/>
    </xf>
    <xf numFmtId="0" fontId="5" fillId="2" borderId="0" xfId="3" applyFont="1" applyFill="1" applyAlignment="1">
      <alignment horizontal="left" vertical="center" wrapText="1"/>
    </xf>
    <xf numFmtId="49" fontId="4" fillId="3" borderId="10" xfId="8" applyNumberFormat="1" applyFont="1" applyFill="1" applyBorder="1" applyAlignment="1">
      <alignment horizontal="center" vertical="center" shrinkToFit="1"/>
    </xf>
    <xf numFmtId="49" fontId="4" fillId="3" borderId="11" xfId="8" applyNumberFormat="1" applyFont="1" applyFill="1" applyBorder="1" applyAlignment="1">
      <alignment horizontal="center" vertical="center" shrinkToFit="1"/>
    </xf>
    <xf numFmtId="38" fontId="4" fillId="2" borderId="10" xfId="8" applyNumberFormat="1" applyFont="1" applyFill="1" applyBorder="1" applyAlignment="1">
      <alignment horizontal="right" vertical="center"/>
    </xf>
    <xf numFmtId="38" fontId="4" fillId="2" borderId="11" xfId="8" applyNumberFormat="1" applyFont="1" applyFill="1" applyBorder="1" applyAlignment="1">
      <alignment horizontal="right" vertical="center"/>
    </xf>
    <xf numFmtId="49" fontId="4" fillId="2" borderId="10" xfId="8" applyNumberFormat="1" applyFont="1" applyFill="1" applyBorder="1" applyAlignment="1">
      <alignment horizontal="center" vertical="center"/>
    </xf>
    <xf numFmtId="49" fontId="4" fillId="2" borderId="11" xfId="8" applyNumberFormat="1" applyFont="1" applyFill="1" applyBorder="1" applyAlignment="1">
      <alignment horizontal="center" vertical="center"/>
    </xf>
    <xf numFmtId="49" fontId="4" fillId="3" borderId="8" xfId="8" applyNumberFormat="1" applyFont="1" applyFill="1" applyBorder="1" applyAlignment="1">
      <alignment horizontal="center" vertical="center" shrinkToFit="1"/>
    </xf>
    <xf numFmtId="38" fontId="4" fillId="0" borderId="10" xfId="8" applyNumberFormat="1" applyFont="1" applyBorder="1" applyAlignment="1">
      <alignment horizontal="right" vertical="center"/>
    </xf>
    <xf numFmtId="38" fontId="4" fillId="0" borderId="11" xfId="8" applyNumberFormat="1" applyFont="1" applyBorder="1" applyAlignment="1">
      <alignment horizontal="right" vertical="center"/>
    </xf>
    <xf numFmtId="49" fontId="4" fillId="0" borderId="8" xfId="8" applyNumberFormat="1" applyFont="1" applyBorder="1" applyAlignment="1">
      <alignment horizontal="center" vertical="center"/>
    </xf>
    <xf numFmtId="49" fontId="4" fillId="3" borderId="23" xfId="8" applyNumberFormat="1" applyFont="1" applyFill="1" applyBorder="1" applyAlignment="1">
      <alignment horizontal="center" vertical="center" shrinkToFit="1"/>
    </xf>
    <xf numFmtId="38" fontId="4" fillId="2" borderId="24" xfId="8" applyNumberFormat="1" applyFont="1" applyFill="1" applyBorder="1" applyAlignment="1">
      <alignment horizontal="right" vertical="center"/>
    </xf>
    <xf numFmtId="38" fontId="4" fillId="2" borderId="33" xfId="8" applyNumberFormat="1" applyFont="1" applyFill="1" applyBorder="1" applyAlignment="1">
      <alignment horizontal="right" vertical="center"/>
    </xf>
    <xf numFmtId="49" fontId="4" fillId="2" borderId="23" xfId="8" applyNumberFormat="1" applyFont="1" applyFill="1" applyBorder="1" applyAlignment="1">
      <alignment horizontal="center" vertical="center"/>
    </xf>
    <xf numFmtId="49" fontId="4" fillId="3" borderId="7" xfId="8" applyNumberFormat="1" applyFont="1" applyFill="1" applyBorder="1" applyAlignment="1">
      <alignment horizontal="center" vertical="center" shrinkToFit="1"/>
    </xf>
    <xf numFmtId="38" fontId="4" fillId="0" borderId="22" xfId="8" applyNumberFormat="1" applyFont="1" applyBorder="1" applyAlignment="1">
      <alignment horizontal="right" vertical="center"/>
    </xf>
    <xf numFmtId="38" fontId="4" fillId="0" borderId="43" xfId="8" applyNumberFormat="1" applyFont="1" applyBorder="1" applyAlignment="1">
      <alignment horizontal="right" vertical="center"/>
    </xf>
    <xf numFmtId="49" fontId="4" fillId="0" borderId="7" xfId="8" applyNumberFormat="1" applyFont="1" applyBorder="1" applyAlignment="1">
      <alignment horizontal="center" vertical="center"/>
    </xf>
    <xf numFmtId="49" fontId="3" fillId="4" borderId="71" xfId="8" applyNumberFormat="1" applyFont="1" applyFill="1" applyBorder="1" applyAlignment="1">
      <alignment horizontal="center" vertical="center"/>
    </xf>
    <xf numFmtId="49" fontId="5" fillId="4" borderId="3" xfId="8" applyNumberFormat="1" applyFont="1" applyFill="1" applyBorder="1" applyAlignment="1">
      <alignment horizontal="center" vertical="center" wrapText="1"/>
    </xf>
    <xf numFmtId="49" fontId="5" fillId="4" borderId="4" xfId="8" applyNumberFormat="1" applyFont="1" applyFill="1" applyBorder="1" applyAlignment="1">
      <alignment horizontal="center" vertical="center" wrapText="1"/>
    </xf>
    <xf numFmtId="49" fontId="23" fillId="4" borderId="2" xfId="8" applyNumberFormat="1" applyFont="1" applyFill="1" applyBorder="1" applyAlignment="1">
      <alignment horizontal="center" vertical="center" wrapText="1"/>
    </xf>
    <xf numFmtId="49" fontId="5" fillId="4" borderId="6" xfId="8" applyNumberFormat="1" applyFont="1" applyFill="1" applyBorder="1" applyAlignment="1">
      <alignment horizontal="center" vertical="center" wrapText="1"/>
    </xf>
    <xf numFmtId="49" fontId="3" fillId="4" borderId="2" xfId="8" applyNumberFormat="1" applyFont="1" applyFill="1" applyBorder="1" applyAlignment="1">
      <alignment horizontal="center"/>
    </xf>
    <xf numFmtId="49" fontId="3" fillId="4" borderId="5" xfId="8" applyNumberFormat="1" applyFont="1" applyFill="1" applyBorder="1" applyAlignment="1">
      <alignment horizontal="center"/>
    </xf>
    <xf numFmtId="49" fontId="3" fillId="4" borderId="27" xfId="8" applyNumberFormat="1" applyFont="1" applyFill="1" applyBorder="1" applyAlignment="1">
      <alignment horizontal="center" vertical="center" wrapText="1"/>
    </xf>
    <xf numFmtId="49" fontId="3" fillId="4" borderId="52" xfId="8" applyNumberFormat="1" applyFont="1" applyFill="1" applyBorder="1" applyAlignment="1">
      <alignment horizontal="center" vertical="center" wrapText="1"/>
    </xf>
    <xf numFmtId="49" fontId="3" fillId="4" borderId="2" xfId="3" applyNumberFormat="1" applyFont="1" applyFill="1" applyBorder="1" applyAlignment="1">
      <alignment horizontal="center" vertical="center" wrapText="1"/>
    </xf>
    <xf numFmtId="49" fontId="3" fillId="4" borderId="5" xfId="3" applyNumberFormat="1" applyFont="1" applyFill="1" applyBorder="1" applyAlignment="1">
      <alignment horizontal="center" vertical="center" wrapText="1"/>
    </xf>
    <xf numFmtId="49" fontId="3" fillId="4" borderId="29" xfId="3" applyNumberFormat="1" applyFont="1" applyFill="1" applyBorder="1" applyAlignment="1">
      <alignment horizontal="center" vertical="center" wrapText="1"/>
    </xf>
    <xf numFmtId="49" fontId="3" fillId="4" borderId="30" xfId="3" applyNumberFormat="1" applyFont="1" applyFill="1" applyBorder="1" applyAlignment="1">
      <alignment horizontal="center" vertical="center" wrapText="1"/>
    </xf>
    <xf numFmtId="49" fontId="20" fillId="0" borderId="0" xfId="3" applyNumberFormat="1" applyFont="1" applyAlignment="1">
      <alignment horizontal="left" shrinkToFit="1"/>
    </xf>
    <xf numFmtId="0" fontId="5" fillId="2" borderId="24" xfId="26" applyNumberFormat="1" applyFont="1" applyFill="1" applyBorder="1" applyAlignment="1" applyProtection="1">
      <alignment horizontal="left" vertical="center"/>
      <protection locked="0"/>
    </xf>
    <xf numFmtId="0" fontId="5" fillId="2" borderId="57" xfId="26" applyNumberFormat="1" applyFont="1" applyFill="1" applyBorder="1" applyAlignment="1" applyProtection="1">
      <alignment horizontal="left" vertical="center"/>
      <protection locked="0"/>
    </xf>
    <xf numFmtId="176" fontId="5" fillId="2" borderId="60" xfId="21" applyNumberFormat="1" applyFont="1" applyFill="1" applyBorder="1" applyAlignment="1">
      <alignment horizontal="right" vertical="center"/>
    </xf>
    <xf numFmtId="176" fontId="5" fillId="2" borderId="61" xfId="21" applyNumberFormat="1" applyFont="1" applyFill="1" applyBorder="1" applyAlignment="1">
      <alignment horizontal="right" vertical="center"/>
    </xf>
    <xf numFmtId="176" fontId="5" fillId="2" borderId="26" xfId="21" applyNumberFormat="1" applyFont="1" applyFill="1" applyBorder="1" applyAlignment="1">
      <alignment horizontal="right" vertical="center"/>
    </xf>
    <xf numFmtId="176" fontId="5" fillId="2" borderId="32" xfId="21" applyNumberFormat="1" applyFont="1" applyFill="1" applyBorder="1" applyAlignment="1">
      <alignment horizontal="right" vertical="center"/>
    </xf>
    <xf numFmtId="49" fontId="5" fillId="2" borderId="24" xfId="21" applyNumberFormat="1" applyFont="1" applyFill="1" applyBorder="1" applyAlignment="1">
      <alignment horizontal="left" vertical="center"/>
    </xf>
    <xf numFmtId="49" fontId="5" fillId="2" borderId="57" xfId="21" applyNumberFormat="1" applyFont="1" applyFill="1" applyBorder="1" applyAlignment="1">
      <alignment horizontal="left" vertical="center"/>
    </xf>
    <xf numFmtId="0" fontId="5" fillId="2" borderId="27" xfId="26" applyNumberFormat="1" applyFont="1" applyFill="1" applyBorder="1" applyAlignment="1" applyProtection="1">
      <alignment horizontal="left" vertical="center"/>
      <protection locked="0"/>
    </xf>
    <xf numFmtId="0" fontId="5" fillId="2" borderId="52" xfId="26" applyNumberFormat="1" applyFont="1" applyFill="1" applyBorder="1" applyAlignment="1" applyProtection="1">
      <alignment horizontal="left" vertical="center"/>
      <protection locked="0"/>
    </xf>
    <xf numFmtId="0" fontId="5" fillId="2" borderId="67" xfId="0" applyFont="1" applyFill="1" applyBorder="1" applyAlignment="1">
      <alignment horizontal="right" vertical="center"/>
    </xf>
    <xf numFmtId="0" fontId="5" fillId="2" borderId="48" xfId="0" applyFont="1" applyFill="1" applyBorder="1" applyAlignment="1">
      <alignment horizontal="right" vertical="center"/>
    </xf>
    <xf numFmtId="0" fontId="5" fillId="2" borderId="68" xfId="0" applyFont="1" applyFill="1" applyBorder="1" applyAlignment="1">
      <alignment horizontal="right" vertical="center"/>
    </xf>
    <xf numFmtId="0" fontId="5" fillId="2" borderId="69" xfId="0" applyFont="1" applyFill="1" applyBorder="1" applyAlignment="1">
      <alignment horizontal="right" vertical="center"/>
    </xf>
    <xf numFmtId="49" fontId="5" fillId="2" borderId="27" xfId="8" applyNumberFormat="1" applyFont="1" applyFill="1" applyBorder="1" applyAlignment="1">
      <alignment horizontal="left" vertical="center"/>
    </xf>
    <xf numFmtId="49" fontId="5" fillId="2" borderId="52" xfId="8" applyNumberFormat="1" applyFont="1" applyFill="1" applyBorder="1" applyAlignment="1">
      <alignment horizontal="left" vertical="center"/>
    </xf>
    <xf numFmtId="38" fontId="21" fillId="2" borderId="8" xfId="8" applyNumberFormat="1" applyFont="1" applyFill="1" applyBorder="1" applyAlignment="1">
      <alignment horizontal="center" vertical="center"/>
    </xf>
    <xf numFmtId="38" fontId="21" fillId="0" borderId="5" xfId="8" applyNumberFormat="1" applyFont="1" applyBorder="1" applyAlignment="1">
      <alignment horizontal="center" vertical="center"/>
    </xf>
    <xf numFmtId="0" fontId="4" fillId="2" borderId="0" xfId="3" applyFont="1" applyFill="1" applyAlignment="1">
      <alignment horizontal="left" vertical="center" wrapText="1"/>
    </xf>
    <xf numFmtId="38" fontId="21" fillId="2" borderId="10" xfId="8" applyNumberFormat="1" applyFont="1" applyFill="1" applyBorder="1" applyAlignment="1">
      <alignment horizontal="center" vertical="center"/>
    </xf>
    <xf numFmtId="38" fontId="21" fillId="2" borderId="11" xfId="8" applyNumberFormat="1" applyFont="1" applyFill="1" applyBorder="1" applyAlignment="1">
      <alignment horizontal="center" vertical="center"/>
    </xf>
    <xf numFmtId="38" fontId="21" fillId="0" borderId="12" xfId="8" applyNumberFormat="1" applyFont="1" applyBorder="1" applyAlignment="1">
      <alignment horizontal="center" vertical="center"/>
    </xf>
    <xf numFmtId="38" fontId="21" fillId="0" borderId="13" xfId="8" applyNumberFormat="1" applyFont="1" applyBorder="1" applyAlignment="1">
      <alignment horizontal="center" vertical="center"/>
    </xf>
    <xf numFmtId="49" fontId="25" fillId="4" borderId="6" xfId="8" applyNumberFormat="1" applyFont="1" applyFill="1" applyBorder="1" applyAlignment="1">
      <alignment horizontal="center" vertical="center" wrapText="1"/>
    </xf>
    <xf numFmtId="38" fontId="21" fillId="2" borderId="7" xfId="8" applyNumberFormat="1" applyFont="1" applyFill="1" applyBorder="1" applyAlignment="1">
      <alignment horizontal="center" vertical="center"/>
    </xf>
    <xf numFmtId="38" fontId="21" fillId="0" borderId="8" xfId="8" applyNumberFormat="1" applyFont="1" applyBorder="1" applyAlignment="1">
      <alignment horizontal="center" vertical="center"/>
    </xf>
    <xf numFmtId="49" fontId="4" fillId="4" borderId="4" xfId="8" applyNumberFormat="1" applyFont="1" applyFill="1" applyBorder="1" applyAlignment="1">
      <alignment horizontal="center" vertical="center" wrapText="1"/>
    </xf>
    <xf numFmtId="38" fontId="21" fillId="0" borderId="7" xfId="8" applyNumberFormat="1" applyFont="1" applyBorder="1" applyAlignment="1">
      <alignment horizontal="center" vertical="center"/>
    </xf>
    <xf numFmtId="49" fontId="4" fillId="4" borderId="2" xfId="8" applyNumberFormat="1" applyFont="1" applyFill="1" applyBorder="1" applyAlignment="1">
      <alignment horizontal="center" vertical="center"/>
    </xf>
    <xf numFmtId="49" fontId="4" fillId="4" borderId="5" xfId="8" applyNumberFormat="1" applyFont="1" applyFill="1" applyBorder="1" applyAlignment="1">
      <alignment horizontal="center" vertical="center"/>
    </xf>
    <xf numFmtId="49" fontId="5" fillId="4" borderId="2" xfId="8" applyNumberFormat="1" applyFont="1" applyFill="1" applyBorder="1" applyAlignment="1">
      <alignment horizontal="center" vertical="center" wrapText="1"/>
    </xf>
    <xf numFmtId="49" fontId="5" fillId="4" borderId="5" xfId="8" applyNumberFormat="1" applyFont="1" applyFill="1" applyBorder="1" applyAlignment="1">
      <alignment horizontal="center" vertical="center" wrapText="1"/>
    </xf>
    <xf numFmtId="49" fontId="3" fillId="4" borderId="2" xfId="8" applyNumberFormat="1" applyFont="1" applyFill="1" applyBorder="1" applyAlignment="1">
      <alignment horizontal="center" vertical="center" wrapText="1"/>
    </xf>
    <xf numFmtId="49" fontId="3" fillId="4" borderId="5" xfId="8" applyNumberFormat="1" applyFont="1" applyFill="1" applyBorder="1" applyAlignment="1">
      <alignment horizontal="center" vertical="center" wrapText="1"/>
    </xf>
    <xf numFmtId="49" fontId="20" fillId="2" borderId="0" xfId="8" applyNumberFormat="1" applyFont="1" applyFill="1" applyAlignment="1">
      <alignment horizontal="left"/>
    </xf>
    <xf numFmtId="49" fontId="4" fillId="4" borderId="7" xfId="8" applyNumberFormat="1" applyFont="1" applyFill="1" applyBorder="1" applyAlignment="1">
      <alignment horizontal="center" vertical="center" wrapText="1"/>
    </xf>
    <xf numFmtId="49" fontId="4" fillId="4" borderId="9" xfId="8" applyNumberFormat="1" applyFont="1" applyFill="1" applyBorder="1" applyAlignment="1">
      <alignment horizontal="center" vertical="center" wrapText="1"/>
    </xf>
    <xf numFmtId="0" fontId="4" fillId="2" borderId="0" xfId="8" applyFont="1" applyFill="1" applyAlignment="1">
      <alignment horizontal="left" vertical="center" wrapText="1"/>
    </xf>
    <xf numFmtId="49" fontId="25" fillId="4" borderId="27" xfId="8" applyNumberFormat="1" applyFont="1" applyFill="1" applyBorder="1" applyAlignment="1">
      <alignment horizontal="left" vertical="center"/>
    </xf>
    <xf numFmtId="49" fontId="21" fillId="4" borderId="28" xfId="8" applyNumberFormat="1" applyFont="1" applyFill="1" applyBorder="1" applyAlignment="1">
      <alignment horizontal="left" vertical="center"/>
    </xf>
    <xf numFmtId="49" fontId="21" fillId="4" borderId="29" xfId="8" applyNumberFormat="1" applyFont="1" applyFill="1" applyBorder="1" applyAlignment="1">
      <alignment horizontal="left" vertical="center"/>
    </xf>
    <xf numFmtId="49" fontId="21" fillId="4" borderId="6" xfId="27" applyNumberFormat="1" applyFont="1" applyFill="1" applyBorder="1" applyAlignment="1">
      <alignment horizontal="center" vertical="center"/>
    </xf>
    <xf numFmtId="49" fontId="3" fillId="4" borderId="6" xfId="27" applyNumberFormat="1" applyFont="1" applyFill="1" applyBorder="1" applyAlignment="1">
      <alignment horizontal="center" vertical="center"/>
    </xf>
    <xf numFmtId="49" fontId="21" fillId="4" borderId="3" xfId="27" applyNumberFormat="1" applyFont="1" applyFill="1" applyBorder="1" applyAlignment="1">
      <alignment horizontal="center" vertical="center"/>
    </xf>
    <xf numFmtId="49" fontId="21" fillId="4" borderId="71" xfId="27" applyNumberFormat="1" applyFont="1" applyFill="1" applyBorder="1" applyAlignment="1">
      <alignment horizontal="center" vertical="center"/>
    </xf>
    <xf numFmtId="49" fontId="21" fillId="4" borderId="4" xfId="27" applyNumberFormat="1" applyFont="1" applyFill="1" applyBorder="1" applyAlignment="1">
      <alignment horizontal="center" vertical="center"/>
    </xf>
    <xf numFmtId="49" fontId="4" fillId="3" borderId="6" xfId="27" applyNumberFormat="1" applyFont="1" applyFill="1" applyBorder="1" applyAlignment="1">
      <alignment horizontal="center" vertical="center"/>
    </xf>
    <xf numFmtId="0" fontId="4" fillId="0" borderId="0" xfId="8" applyFont="1" applyAlignment="1">
      <alignment horizontal="left" wrapText="1"/>
    </xf>
    <xf numFmtId="49" fontId="3" fillId="2" borderId="2" xfId="27" applyNumberFormat="1" applyFont="1" applyFill="1" applyBorder="1" applyAlignment="1">
      <alignment horizontal="center" vertical="top"/>
    </xf>
    <xf numFmtId="49" fontId="3" fillId="2" borderId="39" xfId="27" applyNumberFormat="1" applyFont="1" applyFill="1" applyBorder="1" applyAlignment="1">
      <alignment horizontal="center" vertical="top"/>
    </xf>
    <xf numFmtId="49" fontId="3" fillId="2" borderId="2" xfId="27" applyNumberFormat="1" applyFont="1" applyFill="1" applyBorder="1" applyAlignment="1">
      <alignment horizontal="left" vertical="center"/>
    </xf>
    <xf numFmtId="49" fontId="3" fillId="2" borderId="5" xfId="27" applyNumberFormat="1" applyFont="1" applyFill="1" applyBorder="1" applyAlignment="1">
      <alignment horizontal="left" vertical="center"/>
    </xf>
    <xf numFmtId="49" fontId="3" fillId="0" borderId="2" xfId="27" applyNumberFormat="1" applyFont="1" applyBorder="1" applyAlignment="1">
      <alignment horizontal="left" vertical="center"/>
    </xf>
    <xf numFmtId="49" fontId="3" fillId="0" borderId="5" xfId="27" applyNumberFormat="1" applyFont="1" applyBorder="1" applyAlignment="1">
      <alignment horizontal="left" vertical="center"/>
    </xf>
    <xf numFmtId="0" fontId="0" fillId="0" borderId="5" xfId="0" applyBorder="1">
      <alignment vertical="center"/>
    </xf>
    <xf numFmtId="0" fontId="0" fillId="0" borderId="5" xfId="0" applyBorder="1" applyAlignment="1">
      <alignment horizontal="left" vertical="center"/>
    </xf>
    <xf numFmtId="49" fontId="3" fillId="2" borderId="27" xfId="27" applyNumberFormat="1" applyFont="1" applyFill="1" applyBorder="1" applyAlignment="1">
      <alignment horizontal="left" vertical="center"/>
    </xf>
    <xf numFmtId="49" fontId="3" fillId="0" borderId="2" xfId="27" applyNumberFormat="1" applyFont="1" applyBorder="1" applyAlignment="1">
      <alignment horizontal="left" vertical="center" wrapText="1"/>
    </xf>
    <xf numFmtId="49" fontId="3" fillId="0" borderId="5" xfId="27" applyNumberFormat="1" applyFont="1" applyBorder="1" applyAlignment="1">
      <alignment horizontal="left" vertical="center" wrapText="1"/>
    </xf>
    <xf numFmtId="49" fontId="32" fillId="4" borderId="27" xfId="27" applyNumberFormat="1" applyFont="1" applyFill="1" applyBorder="1" applyAlignment="1">
      <alignment horizontal="center" vertical="center"/>
    </xf>
    <xf numFmtId="49" fontId="32" fillId="4" borderId="29" xfId="27" applyNumberFormat="1" applyFont="1" applyFill="1" applyBorder="1" applyAlignment="1">
      <alignment horizontal="center" vertical="center"/>
    </xf>
    <xf numFmtId="49" fontId="32" fillId="4" borderId="52" xfId="27" applyNumberFormat="1" applyFont="1" applyFill="1" applyBorder="1" applyAlignment="1">
      <alignment horizontal="center" vertical="center"/>
    </xf>
    <xf numFmtId="49" fontId="32" fillId="4" borderId="30" xfId="27" applyNumberFormat="1" applyFont="1" applyFill="1" applyBorder="1" applyAlignment="1">
      <alignment horizontal="center" vertical="center"/>
    </xf>
    <xf numFmtId="1" fontId="3" fillId="4" borderId="6" xfId="27" applyNumberFormat="1" applyFont="1" applyFill="1" applyBorder="1" applyAlignment="1">
      <alignment horizontal="center" vertical="center"/>
    </xf>
    <xf numFmtId="184" fontId="4" fillId="3" borderId="14" xfId="27" applyNumberFormat="1" applyFont="1" applyFill="1" applyBorder="1" applyAlignment="1">
      <alignment horizontal="center" vertical="center"/>
    </xf>
    <xf numFmtId="184" fontId="4" fillId="3" borderId="53" xfId="27" applyNumberFormat="1" applyFont="1" applyFill="1" applyBorder="1" applyAlignment="1">
      <alignment horizontal="center" vertical="center"/>
    </xf>
    <xf numFmtId="184" fontId="4" fillId="3" borderId="15" xfId="27" applyNumberFormat="1" applyFont="1" applyFill="1" applyBorder="1" applyAlignment="1">
      <alignment horizontal="center" vertical="center"/>
    </xf>
    <xf numFmtId="176" fontId="58" fillId="2" borderId="10" xfId="27" applyNumberFormat="1" applyFont="1" applyFill="1" applyBorder="1" applyAlignment="1">
      <alignment horizontal="left" vertical="center" wrapText="1"/>
    </xf>
    <xf numFmtId="176" fontId="4" fillId="2" borderId="11" xfId="27" applyNumberFormat="1" applyFont="1" applyFill="1" applyBorder="1" applyAlignment="1">
      <alignment horizontal="left" vertical="center" wrapText="1"/>
    </xf>
    <xf numFmtId="49" fontId="21" fillId="4" borderId="2" xfId="27" applyNumberFormat="1" applyFont="1" applyFill="1" applyBorder="1" applyAlignment="1">
      <alignment horizontal="center" vertical="center"/>
    </xf>
    <xf numFmtId="49" fontId="21" fillId="4" borderId="5" xfId="27" applyNumberFormat="1" applyFont="1" applyFill="1" applyBorder="1" applyAlignment="1">
      <alignment horizontal="center" vertical="center"/>
    </xf>
    <xf numFmtId="49" fontId="4" fillId="3" borderId="2" xfId="27" applyNumberFormat="1" applyFont="1" applyFill="1" applyBorder="1" applyAlignment="1">
      <alignment horizontal="center" vertical="center" wrapText="1"/>
    </xf>
    <xf numFmtId="49" fontId="4" fillId="3" borderId="39" xfId="27" applyNumberFormat="1" applyFont="1" applyFill="1" applyBorder="1" applyAlignment="1">
      <alignment horizontal="center" vertical="center"/>
    </xf>
    <xf numFmtId="49" fontId="3" fillId="4" borderId="2" xfId="8" applyNumberFormat="1" applyFont="1" applyFill="1" applyBorder="1" applyAlignment="1">
      <alignment horizontal="center" vertical="center"/>
    </xf>
    <xf numFmtId="49" fontId="3" fillId="4" borderId="5" xfId="8" applyNumberFormat="1" applyFont="1" applyFill="1" applyBorder="1" applyAlignment="1">
      <alignment horizontal="center" vertical="center"/>
    </xf>
    <xf numFmtId="49" fontId="3" fillId="4" borderId="3" xfId="8" applyNumberFormat="1" applyFont="1" applyFill="1" applyBorder="1" applyAlignment="1">
      <alignment horizontal="center" vertical="center" wrapText="1"/>
    </xf>
    <xf numFmtId="49" fontId="3" fillId="4" borderId="4" xfId="8" applyNumberFormat="1" applyFont="1" applyFill="1" applyBorder="1" applyAlignment="1">
      <alignment horizontal="center" vertical="center" wrapText="1"/>
    </xf>
    <xf numFmtId="49" fontId="20" fillId="2" borderId="0" xfId="2" applyNumberFormat="1" applyFont="1" applyFill="1" applyAlignment="1">
      <alignment horizontal="left" vertical="center"/>
    </xf>
    <xf numFmtId="49" fontId="3" fillId="4" borderId="2" xfId="2" applyNumberFormat="1" applyFont="1" applyFill="1" applyBorder="1" applyAlignment="1">
      <alignment horizontal="center" vertical="center"/>
    </xf>
    <xf numFmtId="49" fontId="3" fillId="4" borderId="5" xfId="2" applyNumberFormat="1" applyFont="1" applyFill="1" applyBorder="1" applyAlignment="1">
      <alignment horizontal="center" vertical="center"/>
    </xf>
    <xf numFmtId="49" fontId="3" fillId="4" borderId="6" xfId="2" applyNumberFormat="1" applyFont="1" applyFill="1" applyBorder="1" applyAlignment="1">
      <alignment horizontal="center" vertical="center"/>
    </xf>
    <xf numFmtId="49" fontId="3" fillId="4" borderId="6" xfId="2" applyNumberFormat="1" applyFont="1" applyFill="1" applyBorder="1" applyAlignment="1">
      <alignment horizontal="center" vertical="center" wrapText="1"/>
    </xf>
    <xf numFmtId="49" fontId="20" fillId="0" borderId="0" xfId="2" applyNumberFormat="1" applyFont="1" applyAlignment="1">
      <alignment horizontal="left"/>
    </xf>
    <xf numFmtId="49" fontId="54" fillId="2" borderId="0" xfId="2" applyNumberFormat="1" applyFont="1" applyFill="1" applyAlignment="1">
      <alignment horizontal="left" vertical="center" wrapText="1"/>
    </xf>
    <xf numFmtId="49" fontId="4" fillId="2" borderId="0" xfId="2" applyNumberFormat="1" applyFont="1" applyFill="1" applyAlignment="1">
      <alignment horizontal="left" vertical="center"/>
    </xf>
    <xf numFmtId="49" fontId="20" fillId="2" borderId="0" xfId="2" applyNumberFormat="1" applyFont="1" applyFill="1" applyAlignment="1">
      <alignment horizontal="left" vertical="center" shrinkToFit="1"/>
    </xf>
    <xf numFmtId="49" fontId="5" fillId="4" borderId="14" xfId="2" applyNumberFormat="1" applyFont="1" applyFill="1" applyBorder="1" applyAlignment="1">
      <alignment horizontal="center" vertical="center"/>
    </xf>
    <xf numFmtId="49" fontId="5" fillId="4" borderId="53" xfId="2" applyNumberFormat="1" applyFont="1" applyFill="1" applyBorder="1" applyAlignment="1">
      <alignment horizontal="center" vertical="center"/>
    </xf>
    <xf numFmtId="49" fontId="5" fillId="4" borderId="15" xfId="2" applyNumberFormat="1" applyFont="1" applyFill="1" applyBorder="1" applyAlignment="1">
      <alignment horizontal="center" vertical="center"/>
    </xf>
    <xf numFmtId="49" fontId="5" fillId="4" borderId="14" xfId="2" applyNumberFormat="1" applyFont="1" applyFill="1" applyBorder="1" applyAlignment="1">
      <alignment horizontal="center" vertical="center" wrapText="1"/>
    </xf>
    <xf numFmtId="49" fontId="5" fillId="4" borderId="40" xfId="2" applyNumberFormat="1" applyFont="1" applyFill="1" applyBorder="1" applyAlignment="1">
      <alignment horizontal="center" vertical="center" wrapText="1"/>
    </xf>
    <xf numFmtId="49" fontId="5" fillId="4" borderId="52" xfId="2" applyNumberFormat="1" applyFont="1" applyFill="1" applyBorder="1" applyAlignment="1">
      <alignment horizontal="center" vertical="center" wrapText="1"/>
    </xf>
    <xf numFmtId="49" fontId="5" fillId="4" borderId="6" xfId="2" applyNumberFormat="1" applyFont="1" applyFill="1" applyBorder="1" applyAlignment="1">
      <alignment horizontal="center" vertical="center" wrapText="1"/>
    </xf>
    <xf numFmtId="49" fontId="5" fillId="4" borderId="0" xfId="2" applyNumberFormat="1" applyFont="1" applyFill="1" applyAlignment="1">
      <alignment horizontal="center" vertical="center" wrapText="1"/>
    </xf>
    <xf numFmtId="49" fontId="5" fillId="4" borderId="1" xfId="2" applyNumberFormat="1" applyFont="1" applyFill="1" applyBorder="1" applyAlignment="1">
      <alignment horizontal="center" vertical="center" wrapText="1"/>
    </xf>
    <xf numFmtId="49" fontId="5" fillId="4" borderId="5" xfId="2" applyNumberFormat="1" applyFont="1" applyFill="1" applyBorder="1" applyAlignment="1">
      <alignment horizontal="center" vertical="center" wrapText="1"/>
    </xf>
    <xf numFmtId="49" fontId="5" fillId="4" borderId="5" xfId="2" applyNumberFormat="1" applyFont="1" applyFill="1" applyBorder="1" applyAlignment="1">
      <alignment horizontal="center" vertical="center"/>
    </xf>
    <xf numFmtId="49" fontId="5" fillId="4" borderId="6" xfId="2" applyNumberFormat="1" applyFont="1" applyFill="1" applyBorder="1" applyAlignment="1">
      <alignment horizontal="center" vertical="center"/>
    </xf>
    <xf numFmtId="0" fontId="60" fillId="2" borderId="0" xfId="24" applyFont="1" applyFill="1" applyAlignment="1">
      <alignment horizontal="left" vertical="center" shrinkToFit="1"/>
    </xf>
    <xf numFmtId="0" fontId="23" fillId="2" borderId="0" xfId="3" applyFont="1" applyFill="1" applyAlignment="1">
      <alignment horizontal="left" vertical="center" shrinkToFit="1"/>
    </xf>
    <xf numFmtId="49" fontId="5" fillId="4" borderId="27" xfId="2" applyNumberFormat="1" applyFont="1" applyFill="1" applyBorder="1" applyAlignment="1">
      <alignment horizontal="left" vertical="center" wrapText="1"/>
    </xf>
    <xf numFmtId="49" fontId="5" fillId="4" borderId="28" xfId="2" applyNumberFormat="1" applyFont="1" applyFill="1" applyBorder="1" applyAlignment="1">
      <alignment horizontal="left" vertical="center" wrapText="1"/>
    </xf>
    <xf numFmtId="49" fontId="5" fillId="4" borderId="29" xfId="2" applyNumberFormat="1" applyFont="1" applyFill="1" applyBorder="1" applyAlignment="1">
      <alignment horizontal="left" vertical="center" wrapText="1"/>
    </xf>
    <xf numFmtId="49" fontId="3" fillId="4" borderId="2" xfId="2" applyNumberFormat="1" applyFont="1" applyFill="1" applyBorder="1" applyAlignment="1">
      <alignment horizontal="center" vertical="center" wrapText="1"/>
    </xf>
    <xf numFmtId="49" fontId="3" fillId="4" borderId="5" xfId="2" applyNumberFormat="1" applyFont="1" applyFill="1" applyBorder="1" applyAlignment="1">
      <alignment horizontal="center" vertical="center" wrapText="1"/>
    </xf>
    <xf numFmtId="0" fontId="4" fillId="2" borderId="0" xfId="4" quotePrefix="1" applyFont="1" applyFill="1" applyAlignment="1">
      <alignment horizontal="left" vertical="center" wrapText="1"/>
    </xf>
    <xf numFmtId="49" fontId="20" fillId="2" borderId="0" xfId="4" applyNumberFormat="1" applyFont="1" applyFill="1" applyAlignment="1">
      <alignment horizontal="left" vertical="center" shrinkToFit="1"/>
    </xf>
    <xf numFmtId="49" fontId="21" fillId="4" borderId="2" xfId="4" applyNumberFormat="1" applyFont="1" applyFill="1" applyBorder="1" applyAlignment="1">
      <alignment horizontal="center" vertical="center"/>
    </xf>
    <xf numFmtId="49" fontId="21" fillId="4" borderId="5" xfId="4" applyNumberFormat="1" applyFont="1" applyFill="1" applyBorder="1" applyAlignment="1">
      <alignment horizontal="center" vertical="center"/>
    </xf>
    <xf numFmtId="0" fontId="4" fillId="2" borderId="0" xfId="3" applyFont="1" applyFill="1" applyAlignment="1">
      <alignment horizontal="left" shrinkToFit="1"/>
    </xf>
    <xf numFmtId="0" fontId="4" fillId="2" borderId="0" xfId="3" applyFont="1" applyFill="1" applyAlignment="1">
      <alignment vertical="center" shrinkToFit="1"/>
    </xf>
    <xf numFmtId="0" fontId="7" fillId="2" borderId="0" xfId="24" applyFont="1" applyFill="1" applyAlignment="1">
      <alignment horizontal="left" vertical="center" shrinkToFit="1"/>
    </xf>
    <xf numFmtId="49" fontId="5" fillId="3" borderId="3" xfId="2" applyNumberFormat="1" applyFont="1" applyFill="1" applyBorder="1" applyAlignment="1">
      <alignment horizontal="left" vertical="center" wrapText="1"/>
    </xf>
    <xf numFmtId="49" fontId="5" fillId="3" borderId="71" xfId="2" applyNumberFormat="1" applyFont="1" applyFill="1" applyBorder="1" applyAlignment="1">
      <alignment horizontal="left" vertical="center" wrapText="1"/>
    </xf>
    <xf numFmtId="49" fontId="5" fillId="3" borderId="4" xfId="2" applyNumberFormat="1" applyFont="1" applyFill="1" applyBorder="1" applyAlignment="1">
      <alignment horizontal="left" vertical="center" wrapText="1"/>
    </xf>
    <xf numFmtId="0" fontId="5" fillId="3" borderId="3" xfId="2" applyFont="1" applyFill="1" applyBorder="1" applyAlignment="1">
      <alignment horizontal="left" vertical="center"/>
    </xf>
    <xf numFmtId="0" fontId="5" fillId="3" borderId="71" xfId="2" applyFont="1" applyFill="1" applyBorder="1" applyAlignment="1">
      <alignment horizontal="left" vertical="center"/>
    </xf>
    <xf numFmtId="0" fontId="5" fillId="3" borderId="4" xfId="2" applyFont="1" applyFill="1" applyBorder="1" applyAlignment="1">
      <alignment horizontal="left" vertical="center"/>
    </xf>
    <xf numFmtId="49" fontId="5" fillId="2" borderId="0" xfId="2" applyNumberFormat="1" applyFont="1" applyFill="1" applyAlignment="1">
      <alignment horizontal="left" vertical="center" wrapText="1"/>
    </xf>
    <xf numFmtId="49" fontId="5" fillId="4" borderId="2" xfId="2" applyNumberFormat="1" applyFont="1" applyFill="1" applyBorder="1" applyAlignment="1">
      <alignment horizontal="center" vertical="center" wrapText="1"/>
    </xf>
    <xf numFmtId="49" fontId="5" fillId="4" borderId="2" xfId="2" applyNumberFormat="1" applyFont="1" applyFill="1" applyBorder="1" applyAlignment="1">
      <alignment horizontal="center" vertical="center"/>
    </xf>
    <xf numFmtId="49" fontId="5" fillId="4" borderId="27" xfId="2" applyNumberFormat="1" applyFont="1" applyFill="1" applyBorder="1" applyAlignment="1">
      <alignment horizontal="center" vertical="center"/>
    </xf>
    <xf numFmtId="49" fontId="5" fillId="4" borderId="52" xfId="2" applyNumberFormat="1" applyFont="1" applyFill="1" applyBorder="1" applyAlignment="1">
      <alignment horizontal="center" vertical="center"/>
    </xf>
    <xf numFmtId="0" fontId="5" fillId="3" borderId="52" xfId="2" applyFont="1" applyFill="1" applyBorder="1" applyAlignment="1">
      <alignment horizontal="left" vertical="center"/>
    </xf>
    <xf numFmtId="0" fontId="5" fillId="3" borderId="1" xfId="2" applyFont="1" applyFill="1" applyBorder="1" applyAlignment="1">
      <alignment horizontal="left" vertical="center"/>
    </xf>
    <xf numFmtId="0" fontId="5" fillId="3" borderId="30" xfId="2" applyFont="1" applyFill="1" applyBorder="1" applyAlignment="1">
      <alignment horizontal="left" vertical="center"/>
    </xf>
    <xf numFmtId="49" fontId="4" fillId="2" borderId="0" xfId="2" applyNumberFormat="1" applyFont="1" applyFill="1" applyAlignment="1">
      <alignment horizontal="left" vertical="center" shrinkToFit="1"/>
    </xf>
    <xf numFmtId="49" fontId="23" fillId="4" borderId="3" xfId="2" applyNumberFormat="1" applyFont="1" applyFill="1" applyBorder="1" applyAlignment="1">
      <alignment horizontal="center" vertical="center" wrapText="1"/>
    </xf>
    <xf numFmtId="49" fontId="23" fillId="4" borderId="71" xfId="2" applyNumberFormat="1" applyFont="1" applyFill="1" applyBorder="1" applyAlignment="1">
      <alignment horizontal="center" vertical="center" wrapText="1"/>
    </xf>
    <xf numFmtId="49" fontId="23" fillId="4" borderId="4" xfId="2" applyNumberFormat="1" applyFont="1" applyFill="1" applyBorder="1" applyAlignment="1">
      <alignment horizontal="center" vertical="center" wrapText="1"/>
    </xf>
    <xf numFmtId="49" fontId="23" fillId="4" borderId="2" xfId="2" applyNumberFormat="1" applyFont="1" applyFill="1" applyBorder="1" applyAlignment="1">
      <alignment horizontal="center" vertical="center" wrapText="1"/>
    </xf>
    <xf numFmtId="49" fontId="23" fillId="4" borderId="39" xfId="2" applyNumberFormat="1" applyFont="1" applyFill="1" applyBorder="1" applyAlignment="1">
      <alignment horizontal="center" vertical="center" wrapText="1"/>
    </xf>
    <xf numFmtId="49" fontId="23" fillId="4" borderId="5" xfId="2" applyNumberFormat="1" applyFont="1" applyFill="1" applyBorder="1" applyAlignment="1">
      <alignment horizontal="center" vertical="center" wrapText="1"/>
    </xf>
    <xf numFmtId="49" fontId="23" fillId="4" borderId="7" xfId="2" applyNumberFormat="1" applyFont="1" applyFill="1" applyBorder="1" applyAlignment="1">
      <alignment horizontal="center" vertical="center" wrapText="1"/>
    </xf>
    <xf numFmtId="49" fontId="23" fillId="4" borderId="9" xfId="2" applyNumberFormat="1" applyFont="1" applyFill="1" applyBorder="1" applyAlignment="1">
      <alignment horizontal="center" vertical="center" wrapText="1"/>
    </xf>
    <xf numFmtId="49" fontId="23" fillId="4" borderId="120" xfId="2" applyNumberFormat="1" applyFont="1" applyFill="1" applyBorder="1" applyAlignment="1">
      <alignment horizontal="center" vertical="center" wrapText="1"/>
    </xf>
    <xf numFmtId="49" fontId="23" fillId="4" borderId="62" xfId="2" applyNumberFormat="1" applyFont="1" applyFill="1" applyBorder="1" applyAlignment="1">
      <alignment horizontal="center" vertical="center" wrapText="1"/>
    </xf>
    <xf numFmtId="49" fontId="23" fillId="4" borderId="28" xfId="2" applyNumberFormat="1" applyFont="1" applyFill="1" applyBorder="1" applyAlignment="1">
      <alignment horizontal="center" vertical="center" wrapText="1"/>
    </xf>
    <xf numFmtId="49" fontId="23" fillId="4" borderId="29" xfId="2" applyNumberFormat="1" applyFont="1" applyFill="1" applyBorder="1" applyAlignment="1">
      <alignment horizontal="center" vertical="center" wrapText="1"/>
    </xf>
    <xf numFmtId="49" fontId="23" fillId="4" borderId="112" xfId="2" applyNumberFormat="1" applyFont="1" applyFill="1" applyBorder="1" applyAlignment="1">
      <alignment horizontal="center" vertical="center" wrapText="1"/>
    </xf>
    <xf numFmtId="49" fontId="5" fillId="3" borderId="3" xfId="2" applyNumberFormat="1" applyFont="1" applyFill="1" applyBorder="1" applyAlignment="1">
      <alignment horizontal="left" vertical="center"/>
    </xf>
    <xf numFmtId="49" fontId="5" fillId="3" borderId="71" xfId="2" applyNumberFormat="1" applyFont="1" applyFill="1" applyBorder="1" applyAlignment="1">
      <alignment horizontal="left" vertical="center"/>
    </xf>
    <xf numFmtId="49" fontId="5" fillId="3" borderId="4" xfId="2" applyNumberFormat="1" applyFont="1" applyFill="1" applyBorder="1" applyAlignment="1">
      <alignment horizontal="left" vertical="center"/>
    </xf>
    <xf numFmtId="49" fontId="5" fillId="4" borderId="3" xfId="2" applyNumberFormat="1" applyFont="1" applyFill="1" applyBorder="1" applyAlignment="1">
      <alignment horizontal="center" vertical="center" wrapText="1"/>
    </xf>
    <xf numFmtId="49" fontId="5" fillId="4" borderId="71" xfId="2" applyNumberFormat="1" applyFont="1" applyFill="1" applyBorder="1" applyAlignment="1">
      <alignment horizontal="center" vertical="center" wrapText="1"/>
    </xf>
    <xf numFmtId="49" fontId="5" fillId="4" borderId="4" xfId="2" applyNumberFormat="1" applyFont="1" applyFill="1" applyBorder="1" applyAlignment="1">
      <alignment horizontal="center" vertical="center" wrapText="1"/>
    </xf>
    <xf numFmtId="49" fontId="23" fillId="4" borderId="120" xfId="2" applyNumberFormat="1" applyFont="1" applyFill="1" applyBorder="1" applyAlignment="1">
      <alignment horizontal="center" vertical="center"/>
    </xf>
    <xf numFmtId="49" fontId="23" fillId="4" borderId="62" xfId="2" applyNumberFormat="1" applyFont="1" applyFill="1" applyBorder="1" applyAlignment="1">
      <alignment horizontal="center" vertical="center"/>
    </xf>
    <xf numFmtId="49" fontId="23" fillId="4" borderId="22" xfId="2" applyNumberFormat="1" applyFont="1" applyFill="1" applyBorder="1" applyAlignment="1">
      <alignment horizontal="center" vertical="center" wrapText="1"/>
    </xf>
    <xf numFmtId="49" fontId="23" fillId="4" borderId="20" xfId="2" applyNumberFormat="1" applyFont="1" applyFill="1" applyBorder="1" applyAlignment="1">
      <alignment horizontal="center" vertical="center"/>
    </xf>
    <xf numFmtId="49" fontId="23" fillId="4" borderId="9" xfId="2" applyNumberFormat="1" applyFont="1" applyFill="1" applyBorder="1" applyAlignment="1">
      <alignment horizontal="center" vertical="center"/>
    </xf>
    <xf numFmtId="49" fontId="23" fillId="4" borderId="43" xfId="2" applyNumberFormat="1" applyFont="1" applyFill="1" applyBorder="1" applyAlignment="1">
      <alignment horizontal="center" vertical="center"/>
    </xf>
    <xf numFmtId="49" fontId="23" fillId="4" borderId="13" xfId="2" applyNumberFormat="1" applyFont="1" applyFill="1" applyBorder="1" applyAlignment="1">
      <alignment horizontal="center" vertical="center"/>
    </xf>
    <xf numFmtId="49" fontId="21" fillId="3" borderId="6" xfId="2" applyNumberFormat="1" applyFont="1" applyFill="1" applyBorder="1" applyAlignment="1">
      <alignment horizontal="center" vertical="top" wrapText="1"/>
    </xf>
    <xf numFmtId="40" fontId="23" fillId="0" borderId="6" xfId="4" applyNumberFormat="1" applyFont="1" applyBorder="1" applyAlignment="1">
      <alignment horizontal="right" vertical="center" shrinkToFit="1"/>
    </xf>
    <xf numFmtId="49" fontId="5" fillId="4" borderId="6" xfId="4" applyNumberFormat="1" applyFont="1" applyFill="1" applyBorder="1" applyAlignment="1">
      <alignment horizontal="center" vertical="center"/>
    </xf>
    <xf numFmtId="49" fontId="5" fillId="4" borderId="6" xfId="4" applyNumberFormat="1" applyFont="1" applyFill="1" applyBorder="1" applyAlignment="1">
      <alignment horizontal="center" vertical="center" wrapText="1"/>
    </xf>
    <xf numFmtId="0" fontId="20" fillId="2" borderId="0" xfId="0" applyFont="1" applyFill="1" applyAlignment="1">
      <alignment horizontal="left" vertical="center" shrinkToFit="1"/>
    </xf>
  </cellXfs>
  <cellStyles count="30">
    <cellStyle name="パーセント" xfId="28" builtinId="5"/>
    <cellStyle name="パーセント 2" xfId="29" xr:uid="{96AC4C8F-95B8-489D-977C-52514D4ECF65}"/>
    <cellStyle name="ハイパーリンク" xfId="24" builtinId="8"/>
    <cellStyle name="ハイパーリンク 2" xfId="1" xr:uid="{CF93EF76-EDE8-4783-B5D9-D7CA702E0D21}"/>
    <cellStyle name="ハイパーリンク 2 2" xfId="20" xr:uid="{CB7F4A4F-9C27-4337-B13F-9F708E659547}"/>
    <cellStyle name="桁区切り" xfId="25" builtinId="6"/>
    <cellStyle name="桁区切り 11" xfId="15" xr:uid="{F81FA9BD-E2E1-424E-809E-695F90586BBE}"/>
    <cellStyle name="桁区切り 12" xfId="19" xr:uid="{EF08163B-4BF4-4063-8637-2600811B9ACD}"/>
    <cellStyle name="桁区切り 15" xfId="6" xr:uid="{9E054C9A-07B3-4FC0-AF7B-3EE46C5D909F}"/>
    <cellStyle name="桁区切り 8 2" xfId="11" xr:uid="{AE54F609-3389-4A8C-B265-6520CFD2181B}"/>
    <cellStyle name="桁区切り_活動概況調査リストFORM_2003" xfId="26" xr:uid="{926CC7AC-1AC0-42A7-A428-D46DB39A2C52}"/>
    <cellStyle name="標準" xfId="0" builtinId="0"/>
    <cellStyle name="標準 11" xfId="14" xr:uid="{688A8117-FF15-4F49-9C4A-40816A088357}"/>
    <cellStyle name="標準 14" xfId="17" xr:uid="{140EA24C-91DB-457E-919B-9D5E4B91F262}"/>
    <cellStyle name="標準 15 2" xfId="9" xr:uid="{F5182D2E-BEDF-49F3-88C9-D33E04FEA4A3}"/>
    <cellStyle name="標準 16" xfId="12" xr:uid="{D6120827-68DC-4930-92AF-09A17DA4F665}"/>
    <cellStyle name="標準 19" xfId="13" xr:uid="{428936FC-1D2D-4014-9BAD-6C97692110D0}"/>
    <cellStyle name="標準 2" xfId="4" xr:uid="{8D0C4883-B036-431E-8CDE-C2FE72ABACB8}"/>
    <cellStyle name="標準 2 2 3" xfId="18" xr:uid="{1BA1F07D-5E15-4366-B495-B2D348EDB3E0}"/>
    <cellStyle name="標準 2 4 2" xfId="8" xr:uid="{DA2CA0AA-BC4D-4118-858C-1295D5C60CB5}"/>
    <cellStyle name="標準 2 6" xfId="21" xr:uid="{B6BA5CC6-78C8-4C9A-A9E0-0AC530DCDE9B}"/>
    <cellStyle name="標準 20" xfId="7" xr:uid="{4E471A51-6DC2-4184-9BF7-90887E1209D4}"/>
    <cellStyle name="標準 3 2" xfId="16" xr:uid="{B8027C5E-3882-46EA-A8B9-767849B7921C}"/>
    <cellStyle name="標準 3 4" xfId="23" xr:uid="{8231EB2C-4562-4EA9-9D0E-38C17BDCB84A}"/>
    <cellStyle name="標準 4" xfId="2" xr:uid="{7C402E9F-0BC2-4FF5-BB06-2685ECE3CA9B}"/>
    <cellStyle name="標準 4 2" xfId="27" xr:uid="{9ABB4516-4A99-43D5-BFFE-50C527EE5BF2}"/>
    <cellStyle name="標準 4 3 2" xfId="10" xr:uid="{212717E5-172F-491B-B6CC-8F24EE06CEF1}"/>
    <cellStyle name="標準 4 4" xfId="3" xr:uid="{072E355D-0F78-4617-97AA-6C2C43BA3916}"/>
    <cellStyle name="標準 5 3" xfId="22" xr:uid="{96181D02-A2FB-4BD7-891D-D35693A18F2D}"/>
    <cellStyle name="標準 6" xfId="5" xr:uid="{D293625E-DE22-4E3C-809E-F2E983165B51}"/>
  </cellStyles>
  <dxfs count="1">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90233680519658E-2"/>
          <c:y val="7.0567218341192312E-2"/>
          <c:w val="0.86298007906357876"/>
          <c:h val="0.82752317064728542"/>
        </c:manualLayout>
      </c:layout>
      <c:barChart>
        <c:barDir val="col"/>
        <c:grouping val="clustered"/>
        <c:varyColors val="0"/>
        <c:ser>
          <c:idx val="0"/>
          <c:order val="0"/>
          <c:tx>
            <c:v>R&amp;D Expenditures per Company  (Average of 10 companies)</c:v>
          </c:tx>
          <c:spPr>
            <a:solidFill>
              <a:schemeClr val="bg1"/>
            </a:solidFill>
            <a:ln w="28575">
              <a:solidFill>
                <a:schemeClr val="bg1">
                  <a:lumMod val="65000"/>
                </a:schemeClr>
              </a:solidFill>
            </a:ln>
          </c:spPr>
          <c:invertIfNegative val="0"/>
          <c:dLbls>
            <c:dLbl>
              <c:idx val="0"/>
              <c:layout>
                <c:manualLayout>
                  <c:x val="-6.3077919709848775E-18"/>
                  <c:y val="1.0232338540546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14-4F84-81E6-622931F55CBE}"/>
                </c:ext>
              </c:extLst>
            </c:dLbl>
            <c:dLbl>
              <c:idx val="1"/>
              <c:layout>
                <c:manualLayout>
                  <c:x val="-2.7525228388957054E-3"/>
                  <c:y val="7.6742539054096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14-4F84-81E6-622931F55CBE}"/>
                </c:ext>
              </c:extLst>
            </c:dLbl>
            <c:dLbl>
              <c:idx val="2"/>
              <c:layout>
                <c:manualLayout>
                  <c:x val="0"/>
                  <c:y val="1.2790423175682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14-4F84-81E6-622931F55CBE}"/>
                </c:ext>
              </c:extLst>
            </c:dLbl>
            <c:dLbl>
              <c:idx val="3"/>
              <c:layout>
                <c:manualLayout>
                  <c:x val="0"/>
                  <c:y val="7.6742539054096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14-4F84-81E6-622931F55CBE}"/>
                </c:ext>
              </c:extLst>
            </c:dLbl>
            <c:dLbl>
              <c:idx val="4"/>
              <c:layout>
                <c:manualLayout>
                  <c:x val="0"/>
                  <c:y val="1.0232338540546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14-4F84-81E6-622931F55CBE}"/>
                </c:ext>
              </c:extLst>
            </c:dLbl>
            <c:dLbl>
              <c:idx val="5"/>
              <c:layout>
                <c:manualLayout>
                  <c:x val="-2.1673408182804259E-7"/>
                  <c:y val="9.81216810362529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14-4F84-81E6-622931F55CBE}"/>
                </c:ext>
              </c:extLst>
            </c:dLbl>
            <c:dLbl>
              <c:idx val="6"/>
              <c:layout>
                <c:manualLayout>
                  <c:x val="-5.046233576787902E-17"/>
                  <c:y val="5.71278711982220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14-4F84-81E6-622931F55CBE}"/>
                </c:ext>
              </c:extLst>
            </c:dLbl>
            <c:dLbl>
              <c:idx val="7"/>
              <c:layout>
                <c:manualLayout>
                  <c:x val="1.8925575227458045E-5"/>
                  <c:y val="3.0734723168690222E-3"/>
                </c:manualLayout>
              </c:layout>
              <c:showLegendKey val="0"/>
              <c:showVal val="1"/>
              <c:showCatName val="0"/>
              <c:showSerName val="0"/>
              <c:showPercent val="0"/>
              <c:showBubbleSize val="0"/>
              <c:extLst>
                <c:ext xmlns:c15="http://schemas.microsoft.com/office/drawing/2012/chart" uri="{CE6537A1-D6FC-4f65-9D91-7224C49458BB}">
                  <c15:layout>
                    <c:manualLayout>
                      <c:w val="5.9726200544867381E-2"/>
                      <c:h val="2.5371655650743865E-2"/>
                    </c:manualLayout>
                  </c15:layout>
                </c:ext>
                <c:ext xmlns:c16="http://schemas.microsoft.com/office/drawing/2014/chart" uri="{C3380CC4-5D6E-409C-BE32-E72D297353CC}">
                  <c16:uniqueId val="{00000007-4914-4F84-81E6-622931F55CBE}"/>
                </c:ext>
              </c:extLst>
            </c:dLbl>
            <c:dLbl>
              <c:idx val="9"/>
              <c:layout>
                <c:manualLayout>
                  <c:x val="0"/>
                  <c:y val="1.0232338540546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14-4F84-81E6-622931F55CBE}"/>
                </c:ext>
              </c:extLst>
            </c:dLbl>
            <c:dLbl>
              <c:idx val="11"/>
              <c:layout>
                <c:manualLayout>
                  <c:x val="1.1010091355582821E-2"/>
                  <c:y val="7.6742539054096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14-4F84-81E6-622931F55CBE}"/>
                </c:ext>
              </c:extLst>
            </c:dLbl>
            <c:dLbl>
              <c:idx val="15"/>
              <c:layout>
                <c:manualLayout>
                  <c:x val="-2.7210963970342975E-3"/>
                  <c:y val="5.1161692702731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14-4F84-81E6-622931F55CBE}"/>
                </c:ext>
              </c:extLst>
            </c:dLbl>
            <c:dLbl>
              <c:idx val="16"/>
              <c:layout>
                <c:manualLayout>
                  <c:x val="3.8309916299463938E-3"/>
                  <c:y val="7.0333227787164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14-4F84-81E6-622931F55CBE}"/>
                </c:ext>
              </c:extLst>
            </c:dLbl>
            <c:dLbl>
              <c:idx val="17"/>
              <c:layout>
                <c:manualLayout>
                  <c:x val="7.9034250270213213E-3"/>
                  <c:y val="1.5348507810819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14-4F84-81E6-622931F55CBE}"/>
                </c:ext>
              </c:extLst>
            </c:dLbl>
            <c:dLbl>
              <c:idx val="18"/>
              <c:layout>
                <c:manualLayout>
                  <c:x val="0"/>
                  <c:y val="1.0232338540546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14-4F84-81E6-622931F55CBE}"/>
                </c:ext>
              </c:extLst>
            </c:dLbl>
            <c:dLbl>
              <c:idx val="19"/>
              <c:layout>
                <c:manualLayout>
                  <c:x val="-1.0092467153575804E-16"/>
                  <c:y val="5.11616927027309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14-4F84-81E6-622931F55CBE}"/>
                </c:ext>
              </c:extLst>
            </c:dLbl>
            <c:dLbl>
              <c:idx val="20"/>
              <c:layout>
                <c:manualLayout>
                  <c:x val="0"/>
                  <c:y val="7.6742539054096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14-4F84-81E6-622931F55CBE}"/>
                </c:ext>
              </c:extLst>
            </c:dLbl>
            <c:dLbl>
              <c:idx val="21"/>
              <c:layout>
                <c:manualLayout>
                  <c:x val="0"/>
                  <c:y val="1.0232338540546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14-4F84-81E6-622931F55CBE}"/>
                </c:ext>
              </c:extLst>
            </c:dLbl>
            <c:dLbl>
              <c:idx val="22"/>
              <c:layout>
                <c:manualLayout>
                  <c:x val="-2.1311462263670449E-3"/>
                  <c:y val="1.023233854054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14-4F84-81E6-622931F55CBE}"/>
                </c:ext>
              </c:extLst>
            </c:dLbl>
            <c:dLbl>
              <c:idx val="23"/>
              <c:layout>
                <c:manualLayout>
                  <c:x val="3.5414348966579388E-4"/>
                  <c:y val="2.55808463513656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14-4F84-81E6-622931F55CBE}"/>
                </c:ext>
              </c:extLst>
            </c:dLbl>
            <c:dLbl>
              <c:idx val="27"/>
              <c:layout>
                <c:manualLayout>
                  <c:x val="-8.2220241272715558E-3"/>
                  <c:y val="2.55808463513656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14-4F84-81E6-622931F55CBE}"/>
                </c:ext>
              </c:extLst>
            </c:dLbl>
            <c:dLbl>
              <c:idx val="28"/>
              <c:layout>
                <c:manualLayout>
                  <c:x val="1.10100913555827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14-4F84-81E6-622931F55CBE}"/>
                </c:ext>
              </c:extLst>
            </c:dLbl>
            <c:numFmt formatCode="#,##0_);[Red]\(#,##0\)" sourceLinked="0"/>
            <c:spPr>
              <a:noFill/>
              <a:ln>
                <a:noFill/>
              </a:ln>
              <a:effectLst/>
            </c:spPr>
            <c:txPr>
              <a:bodyPr/>
              <a:lstStyle/>
              <a:p>
                <a:pPr>
                  <a:defRPr sz="700">
                    <a:latin typeface="Arial" panose="020B0604020202020204" pitchFamily="34" charset="0"/>
                    <a:ea typeface="+mn-ea"/>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'A7-4'!$B$5:$B$33</c:f>
              <c:numCache>
                <c:formatCode>#,##0_);[Red]\(#,##0\)</c:formatCode>
                <c:ptCount val="29"/>
                <c:pt idx="0">
                  <c:v>321</c:v>
                </c:pt>
                <c:pt idx="1">
                  <c:v>334</c:v>
                </c:pt>
                <c:pt idx="2">
                  <c:v>346</c:v>
                </c:pt>
                <c:pt idx="3">
                  <c:v>369</c:v>
                </c:pt>
                <c:pt idx="4">
                  <c:v>386</c:v>
                </c:pt>
                <c:pt idx="5">
                  <c:v>433</c:v>
                </c:pt>
                <c:pt idx="6">
                  <c:v>488</c:v>
                </c:pt>
                <c:pt idx="7">
                  <c:v>539</c:v>
                </c:pt>
                <c:pt idx="8">
                  <c:v>588</c:v>
                </c:pt>
                <c:pt idx="9">
                  <c:v>612</c:v>
                </c:pt>
                <c:pt idx="10">
                  <c:v>621</c:v>
                </c:pt>
                <c:pt idx="11">
                  <c:v>747</c:v>
                </c:pt>
                <c:pt idx="12">
                  <c:v>858</c:v>
                </c:pt>
                <c:pt idx="13">
                  <c:v>1125</c:v>
                </c:pt>
                <c:pt idx="14">
                  <c:v>1333</c:v>
                </c:pt>
                <c:pt idx="15">
                  <c:v>1274</c:v>
                </c:pt>
                <c:pt idx="16">
                  <c:v>1262</c:v>
                </c:pt>
                <c:pt idx="17">
                  <c:v>1190</c:v>
                </c:pt>
                <c:pt idx="18">
                  <c:v>1250</c:v>
                </c:pt>
                <c:pt idx="19">
                  <c:v>1390</c:v>
                </c:pt>
                <c:pt idx="20">
                  <c:v>1337</c:v>
                </c:pt>
                <c:pt idx="21">
                  <c:v>1376</c:v>
                </c:pt>
                <c:pt idx="22">
                  <c:v>1301</c:v>
                </c:pt>
                <c:pt idx="23">
                  <c:v>1413.6369999999999</c:v>
                </c:pt>
                <c:pt idx="24">
                  <c:v>1489.7070000000001</c:v>
                </c:pt>
                <c:pt idx="25">
                  <c:v>1633</c:v>
                </c:pt>
                <c:pt idx="26">
                  <c:v>1649</c:v>
                </c:pt>
                <c:pt idx="27">
                  <c:v>1834.797</c:v>
                </c:pt>
                <c:pt idx="28">
                  <c:v>2179.6950000000002</c:v>
                </c:pt>
              </c:numCache>
            </c:numRef>
          </c:val>
          <c:extLst>
            <c:ext xmlns:c16="http://schemas.microsoft.com/office/drawing/2014/chart" uri="{C3380CC4-5D6E-409C-BE32-E72D297353CC}">
              <c16:uniqueId val="{00000015-4914-4F84-81E6-622931F55CBE}"/>
            </c:ext>
          </c:extLst>
        </c:ser>
        <c:dLbls>
          <c:showLegendKey val="0"/>
          <c:showVal val="0"/>
          <c:showCatName val="0"/>
          <c:showSerName val="0"/>
          <c:showPercent val="0"/>
          <c:showBubbleSize val="0"/>
        </c:dLbls>
        <c:gapWidth val="50"/>
        <c:axId val="132408064"/>
        <c:axId val="132377600"/>
      </c:barChart>
      <c:lineChart>
        <c:grouping val="standard"/>
        <c:varyColors val="0"/>
        <c:ser>
          <c:idx val="1"/>
          <c:order val="1"/>
          <c:tx>
            <c:v>Net Profit Margin (%)</c:v>
          </c:tx>
          <c:spPr>
            <a:ln>
              <a:solidFill>
                <a:schemeClr val="accent2">
                  <a:lumMod val="75000"/>
                </a:schemeClr>
              </a:solidFill>
            </a:ln>
          </c:spPr>
          <c:marker>
            <c:symbol val="square"/>
            <c:size val="7"/>
          </c:marker>
          <c:dPt>
            <c:idx val="5"/>
            <c:bubble3D val="0"/>
            <c:spPr>
              <a:ln>
                <a:noFill/>
              </a:ln>
            </c:spPr>
            <c:extLst>
              <c:ext xmlns:c16="http://schemas.microsoft.com/office/drawing/2014/chart" uri="{C3380CC4-5D6E-409C-BE32-E72D297353CC}">
                <c16:uniqueId val="{00000017-4914-4F84-81E6-622931F55CBE}"/>
              </c:ext>
            </c:extLst>
          </c:dPt>
          <c:dLbls>
            <c:dLbl>
              <c:idx val="1"/>
              <c:layout>
                <c:manualLayout>
                  <c:x val="-3.9547034438395398E-2"/>
                  <c:y val="2.3086814544100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914-4F84-81E6-622931F55CBE}"/>
                </c:ext>
              </c:extLst>
            </c:dLbl>
            <c:dLbl>
              <c:idx val="2"/>
              <c:layout>
                <c:manualLayout>
                  <c:x val="-3.9547034438395398E-2"/>
                  <c:y val="2.052872990896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914-4F84-81E6-622931F55CBE}"/>
                </c:ext>
              </c:extLst>
            </c:dLbl>
            <c:dLbl>
              <c:idx val="3"/>
              <c:layout>
                <c:manualLayout>
                  <c:x val="-3.9547034438395398E-2"/>
                  <c:y val="2.052872990896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914-4F84-81E6-622931F55CBE}"/>
                </c:ext>
              </c:extLst>
            </c:dLbl>
            <c:dLbl>
              <c:idx val="4"/>
              <c:layout>
                <c:manualLayout>
                  <c:x val="-3.1289465921708282E-2"/>
                  <c:y val="2.5644899179237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914-4F84-81E6-622931F55CBE}"/>
                </c:ext>
              </c:extLst>
            </c:dLbl>
            <c:dLbl>
              <c:idx val="5"/>
              <c:layout>
                <c:manualLayout>
                  <c:x val="-3.9547034438395398E-2"/>
                  <c:y val="2.308681454410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14-4F84-81E6-622931F55CBE}"/>
                </c:ext>
              </c:extLst>
            </c:dLbl>
            <c:dLbl>
              <c:idx val="6"/>
              <c:layout>
                <c:manualLayout>
                  <c:x val="-3.4041988760603985E-2"/>
                  <c:y val="2.308681454410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914-4F84-81E6-622931F55CBE}"/>
                </c:ext>
              </c:extLst>
            </c:dLbl>
            <c:dLbl>
              <c:idx val="7"/>
              <c:layout>
                <c:manualLayout>
                  <c:x val="-2.5784420243916872E-2"/>
                  <c:y val="2.5644899179237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914-4F84-81E6-622931F55CBE}"/>
                </c:ext>
              </c:extLst>
            </c:dLbl>
            <c:dLbl>
              <c:idx val="8"/>
              <c:layout>
                <c:manualLayout>
                  <c:x val="-4.4907518483624329E-2"/>
                  <c:y val="2.5644899179237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914-4F84-81E6-622931F55CBE}"/>
                </c:ext>
              </c:extLst>
            </c:dLbl>
            <c:dLbl>
              <c:idx val="9"/>
              <c:layout>
                <c:manualLayout>
                  <c:x val="-3.1144904289145858E-2"/>
                  <c:y val="2.308681454410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914-4F84-81E6-622931F55CBE}"/>
                </c:ext>
              </c:extLst>
            </c:dLbl>
            <c:dLbl>
              <c:idx val="10"/>
              <c:layout>
                <c:manualLayout>
                  <c:x val="-4.2154995644728625E-2"/>
                  <c:y val="2.5644899179237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914-4F84-81E6-622931F55CBE}"/>
                </c:ext>
              </c:extLst>
            </c:dLbl>
            <c:dLbl>
              <c:idx val="11"/>
              <c:layout>
                <c:manualLayout>
                  <c:x val="-3.9402472805832874E-2"/>
                  <c:y val="3.0761068449510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914-4F84-81E6-622931F55CBE}"/>
                </c:ext>
              </c:extLst>
            </c:dLbl>
            <c:dLbl>
              <c:idx val="14"/>
              <c:layout>
                <c:manualLayout>
                  <c:x val="-3.3897427128041509E-2"/>
                  <c:y val="-2.2958708888357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914-4F84-81E6-622931F55CBE}"/>
                </c:ext>
              </c:extLst>
            </c:dLbl>
            <c:dLbl>
              <c:idx val="16"/>
              <c:layout>
                <c:manualLayout>
                  <c:x val="-4.4907518483624329E-2"/>
                  <c:y val="-2.29587088883572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914-4F84-81E6-622931F55CBE}"/>
                </c:ext>
              </c:extLst>
            </c:dLbl>
            <c:dLbl>
              <c:idx val="17"/>
              <c:layout>
                <c:manualLayout>
                  <c:x val="-4.4907518483624329E-2"/>
                  <c:y val="-2.2958708888357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914-4F84-81E6-622931F55CBE}"/>
                </c:ext>
              </c:extLst>
            </c:dLbl>
            <c:dLbl>
              <c:idx val="18"/>
              <c:layout>
                <c:manualLayout>
                  <c:x val="-3.9547034438395398E-2"/>
                  <c:y val="2.82029838143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914-4F84-81E6-622931F55CBE}"/>
                </c:ext>
              </c:extLst>
            </c:dLbl>
            <c:dLbl>
              <c:idx val="19"/>
              <c:layout>
                <c:manualLayout>
                  <c:x val="-3.9547034438395398E-2"/>
                  <c:y val="-2.2958708888357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914-4F84-81E6-622931F55CBE}"/>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'A7-4'!$C$5:$C$33</c:f>
              <c:numCache>
                <c:formatCode>0.0_);[Red]\(0.0\)</c:formatCode>
                <c:ptCount val="29"/>
                <c:pt idx="0">
                  <c:v>7.3</c:v>
                </c:pt>
                <c:pt idx="1">
                  <c:v>7.6</c:v>
                </c:pt>
                <c:pt idx="2">
                  <c:v>8.3000000000000007</c:v>
                </c:pt>
                <c:pt idx="3">
                  <c:v>7.5</c:v>
                </c:pt>
                <c:pt idx="4">
                  <c:v>8.5</c:v>
                </c:pt>
                <c:pt idx="5">
                  <c:v>9.1</c:v>
                </c:pt>
                <c:pt idx="6">
                  <c:v>8.8000000000000007</c:v>
                </c:pt>
                <c:pt idx="7">
                  <c:v>11.7</c:v>
                </c:pt>
                <c:pt idx="8">
                  <c:v>11.2</c:v>
                </c:pt>
                <c:pt idx="9">
                  <c:v>13.8</c:v>
                </c:pt>
                <c:pt idx="10">
                  <c:v>13.3</c:v>
                </c:pt>
                <c:pt idx="11">
                  <c:v>14.6</c:v>
                </c:pt>
                <c:pt idx="12">
                  <c:v>14.8</c:v>
                </c:pt>
                <c:pt idx="13">
                  <c:v>13.3</c:v>
                </c:pt>
                <c:pt idx="14">
                  <c:v>5.9</c:v>
                </c:pt>
                <c:pt idx="15">
                  <c:v>10.6</c:v>
                </c:pt>
                <c:pt idx="16">
                  <c:v>10</c:v>
                </c:pt>
                <c:pt idx="17">
                  <c:v>7.3</c:v>
                </c:pt>
                <c:pt idx="18">
                  <c:v>9.1</c:v>
                </c:pt>
                <c:pt idx="19">
                  <c:v>7.8</c:v>
                </c:pt>
                <c:pt idx="20">
                  <c:v>8.8000000000000007</c:v>
                </c:pt>
                <c:pt idx="21">
                  <c:v>8.9</c:v>
                </c:pt>
                <c:pt idx="22">
                  <c:v>10.6</c:v>
                </c:pt>
                <c:pt idx="23">
                  <c:v>11.470167932041635</c:v>
                </c:pt>
                <c:pt idx="24">
                  <c:v>11.0285537743161</c:v>
                </c:pt>
                <c:pt idx="25">
                  <c:v>9.6</c:v>
                </c:pt>
                <c:pt idx="26">
                  <c:v>10.8</c:v>
                </c:pt>
                <c:pt idx="27">
                  <c:v>8.7390784651513442</c:v>
                </c:pt>
                <c:pt idx="28">
                  <c:v>9.2236859457208862</c:v>
                </c:pt>
              </c:numCache>
            </c:numRef>
          </c:val>
          <c:smooth val="0"/>
          <c:extLst>
            <c:ext xmlns:c16="http://schemas.microsoft.com/office/drawing/2014/chart" uri="{C3380CC4-5D6E-409C-BE32-E72D297353CC}">
              <c16:uniqueId val="{00000027-4914-4F84-81E6-622931F55CBE}"/>
            </c:ext>
          </c:extLst>
        </c:ser>
        <c:ser>
          <c:idx val="2"/>
          <c:order val="2"/>
          <c:tx>
            <c:v>R&amp;D Expenditures per Sales (%)</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spPr>
              <a:ln>
                <a:noFill/>
                <a:prstDash val="sysDash"/>
              </a:ln>
            </c:spPr>
            <c:extLst>
              <c:ext xmlns:c16="http://schemas.microsoft.com/office/drawing/2014/chart" uri="{C3380CC4-5D6E-409C-BE32-E72D297353CC}">
                <c16:uniqueId val="{00000029-4914-4F84-81E6-622931F55CBE}"/>
              </c:ext>
            </c:extLst>
          </c:dPt>
          <c:dLbls>
            <c:dLbl>
              <c:idx val="0"/>
              <c:layout>
                <c:manualLayout>
                  <c:x val="-4.4907518483624335E-2"/>
                  <c:y val="-2.0528528484977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914-4F84-81E6-622931F55CBE}"/>
                </c:ext>
              </c:extLst>
            </c:dLbl>
            <c:dLbl>
              <c:idx val="1"/>
              <c:layout>
                <c:manualLayout>
                  <c:x val="-4.7660041322520039E-2"/>
                  <c:y val="-2.820278239038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914-4F84-81E6-622931F55CBE}"/>
                </c:ext>
              </c:extLst>
            </c:dLbl>
            <c:dLbl>
              <c:idx val="2"/>
              <c:layout>
                <c:manualLayout>
                  <c:x val="-3.9402472805832943E-2"/>
                  <c:y val="-2.8202782390387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914-4F84-81E6-622931F55CBE}"/>
                </c:ext>
              </c:extLst>
            </c:dLbl>
            <c:dLbl>
              <c:idx val="3"/>
              <c:layout>
                <c:manualLayout>
                  <c:x val="-4.4907518483624329E-2"/>
                  <c:y val="-1.5412359214704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914-4F84-81E6-622931F55CBE}"/>
                </c:ext>
              </c:extLst>
            </c:dLbl>
            <c:dLbl>
              <c:idx val="4"/>
              <c:layout>
                <c:manualLayout>
                  <c:x val="-4.4907518483624329E-2"/>
                  <c:y val="-2.820278239038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914-4F84-81E6-622931F55CBE}"/>
                </c:ext>
              </c:extLst>
            </c:dLbl>
            <c:dLbl>
              <c:idx val="5"/>
              <c:layout>
                <c:manualLayout>
                  <c:x val="-4.4671278334459316E-2"/>
                  <c:y val="-2.2309720802183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914-4F84-81E6-622931F55CBE}"/>
                </c:ext>
              </c:extLst>
            </c:dLbl>
            <c:dLbl>
              <c:idx val="6"/>
              <c:layout>
                <c:manualLayout>
                  <c:x val="-3.1086386087059048E-2"/>
                  <c:y val="6.23366955025237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914-4F84-81E6-622931F55CBE}"/>
                </c:ext>
              </c:extLst>
            </c:dLbl>
            <c:dLbl>
              <c:idx val="7"/>
              <c:layout>
                <c:manualLayout>
                  <c:x val="-4.4907518483624329E-2"/>
                  <c:y val="1.7842741042071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914-4F84-81E6-622931F55CBE}"/>
                </c:ext>
              </c:extLst>
            </c:dLbl>
            <c:dLbl>
              <c:idx val="8"/>
              <c:layout>
                <c:manualLayout>
                  <c:x val="-4.4907518483624329E-2"/>
                  <c:y val="-1.2854274579567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914-4F84-81E6-622931F55CBE}"/>
                </c:ext>
              </c:extLst>
            </c:dLbl>
            <c:dLbl>
              <c:idx val="9"/>
              <c:layout>
                <c:manualLayout>
                  <c:x val="-4.4907518483624384E-2"/>
                  <c:y val="-2.3086613120113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914-4F84-81E6-622931F55CBE}"/>
                </c:ext>
              </c:extLst>
            </c:dLbl>
            <c:dLbl>
              <c:idx val="11"/>
              <c:layout>
                <c:manualLayout>
                  <c:x val="-4.2154995644728577E-2"/>
                  <c:y val="-1.7970443849840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914-4F84-81E6-622931F55CBE}"/>
                </c:ext>
              </c:extLst>
            </c:dLbl>
            <c:dLbl>
              <c:idx val="12"/>
              <c:layout>
                <c:manualLayout>
                  <c:x val="-4.4907518483624329E-2"/>
                  <c:y val="-2.0528528484977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914-4F84-81E6-622931F55CBE}"/>
                </c:ext>
              </c:extLst>
            </c:dLbl>
            <c:dLbl>
              <c:idx val="15"/>
              <c:layout>
                <c:manualLayout>
                  <c:x val="-4.4907518483624329E-2"/>
                  <c:y val="-2.3086613120113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914-4F84-81E6-622931F55CBE}"/>
                </c:ext>
              </c:extLst>
            </c:dLbl>
            <c:dLbl>
              <c:idx val="17"/>
              <c:layout>
                <c:manualLayout>
                  <c:x val="-4.4907518483624329E-2"/>
                  <c:y val="-2.3086613120113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914-4F84-81E6-622931F55CBE}"/>
                </c:ext>
              </c:extLst>
            </c:dLbl>
            <c:dLbl>
              <c:idx val="19"/>
              <c:layout>
                <c:manualLayout>
                  <c:x val="-4.4907518483624329E-2"/>
                  <c:y val="-4.355129020120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914-4F84-81E6-622931F55CBE}"/>
                </c:ext>
              </c:extLst>
            </c:dLbl>
            <c:dLbl>
              <c:idx val="20"/>
              <c:layout>
                <c:manualLayout>
                  <c:x val="-4.4907518483624433E-2"/>
                  <c:y val="-2.0528528484977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914-4F84-81E6-622931F55CBE}"/>
                </c:ext>
              </c:extLst>
            </c:dLbl>
            <c:dLbl>
              <c:idx val="21"/>
              <c:layout>
                <c:manualLayout>
                  <c:x val="-4.4907518483624433E-2"/>
                  <c:y val="-3.58770362957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914-4F84-81E6-622931F55CBE}"/>
                </c:ext>
              </c:extLst>
            </c:dLbl>
            <c:dLbl>
              <c:idx val="22"/>
              <c:layout>
                <c:manualLayout>
                  <c:x val="-4.2154995644728827E-2"/>
                  <c:y val="-3.3318951660660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914-4F84-81E6-622931F55CBE}"/>
                </c:ext>
              </c:extLst>
            </c:dLbl>
            <c:dLbl>
              <c:idx val="23"/>
              <c:layout>
                <c:manualLayout>
                  <c:x val="-4.7660041322520039E-2"/>
                  <c:y val="-2.3086613120114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914-4F84-81E6-622931F55CBE}"/>
                </c:ext>
              </c:extLst>
            </c:dLbl>
            <c:dLbl>
              <c:idx val="27"/>
              <c:layout>
                <c:manualLayout>
                  <c:x val="-4.4907518483624329E-2"/>
                  <c:y val="-2.5644697755250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914-4F84-81E6-622931F55CBE}"/>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'A7-4'!$D$5:$D$33</c:f>
              <c:numCache>
                <c:formatCode>0.0_);[Red]\(0.0\)</c:formatCode>
                <c:ptCount val="29"/>
                <c:pt idx="0">
                  <c:v>11.7</c:v>
                </c:pt>
                <c:pt idx="1">
                  <c:v>12</c:v>
                </c:pt>
                <c:pt idx="2">
                  <c:v>11.8</c:v>
                </c:pt>
                <c:pt idx="3">
                  <c:v>12.6</c:v>
                </c:pt>
                <c:pt idx="4">
                  <c:v>14.3</c:v>
                </c:pt>
                <c:pt idx="5">
                  <c:v>11.1</c:v>
                </c:pt>
                <c:pt idx="6">
                  <c:v>12.9</c:v>
                </c:pt>
                <c:pt idx="7">
                  <c:v>12.7</c:v>
                </c:pt>
                <c:pt idx="8">
                  <c:v>13.8</c:v>
                </c:pt>
                <c:pt idx="9">
                  <c:v>14.2</c:v>
                </c:pt>
                <c:pt idx="10">
                  <c:v>14.2</c:v>
                </c:pt>
                <c:pt idx="11">
                  <c:v>15.3</c:v>
                </c:pt>
                <c:pt idx="12">
                  <c:v>16.899999999999999</c:v>
                </c:pt>
                <c:pt idx="13">
                  <c:v>18.2</c:v>
                </c:pt>
                <c:pt idx="14">
                  <c:v>20.9</c:v>
                </c:pt>
                <c:pt idx="15">
                  <c:v>19.100000000000001</c:v>
                </c:pt>
                <c:pt idx="16">
                  <c:v>18.8</c:v>
                </c:pt>
                <c:pt idx="17">
                  <c:v>17.899999999999999</c:v>
                </c:pt>
                <c:pt idx="18">
                  <c:v>18.3</c:v>
                </c:pt>
                <c:pt idx="19">
                  <c:v>18.399999999999999</c:v>
                </c:pt>
                <c:pt idx="20">
                  <c:v>18.600000000000001</c:v>
                </c:pt>
                <c:pt idx="21">
                  <c:v>17.7</c:v>
                </c:pt>
                <c:pt idx="22">
                  <c:v>17.5</c:v>
                </c:pt>
                <c:pt idx="23">
                  <c:v>18.458800971908257</c:v>
                </c:pt>
                <c:pt idx="24">
                  <c:v>18.468867762189198</c:v>
                </c:pt>
                <c:pt idx="25">
                  <c:v>17.3</c:v>
                </c:pt>
                <c:pt idx="26">
                  <c:v>17.7</c:v>
                </c:pt>
                <c:pt idx="27">
                  <c:v>18.060904564579207</c:v>
                </c:pt>
                <c:pt idx="28">
                  <c:v>18.677505820185342</c:v>
                </c:pt>
              </c:numCache>
            </c:numRef>
          </c:val>
          <c:smooth val="0"/>
          <c:extLst>
            <c:ext xmlns:c16="http://schemas.microsoft.com/office/drawing/2014/chart" uri="{C3380CC4-5D6E-409C-BE32-E72D297353CC}">
              <c16:uniqueId val="{0000003D-4914-4F84-81E6-622931F55CBE}"/>
            </c:ext>
          </c:extLst>
        </c:ser>
        <c:dLbls>
          <c:showLegendKey val="0"/>
          <c:showVal val="0"/>
          <c:showCatName val="0"/>
          <c:showSerName val="0"/>
          <c:showPercent val="0"/>
          <c:showBubbleSize val="0"/>
        </c:dLbls>
        <c:marker val="1"/>
        <c:smooth val="0"/>
        <c:axId val="132374528"/>
        <c:axId val="132376064"/>
      </c:lineChart>
      <c:catAx>
        <c:axId val="132374528"/>
        <c:scaling>
          <c:orientation val="minMax"/>
        </c:scaling>
        <c:delete val="0"/>
        <c:axPos val="b"/>
        <c:numFmt formatCode="General" sourceLinked="1"/>
        <c:majorTickMark val="none"/>
        <c:minorTickMark val="none"/>
        <c:tickLblPos val="nextTo"/>
        <c:spPr>
          <a:ln w="28575">
            <a:solidFill>
              <a:schemeClr val="tx1">
                <a:lumMod val="65000"/>
                <a:lumOff val="35000"/>
              </a:schemeClr>
            </a:solidFill>
          </a:ln>
        </c:spPr>
        <c:txPr>
          <a:bodyPr rot="-2940000"/>
          <a:lstStyle/>
          <a:p>
            <a:pPr>
              <a:defRPr sz="700">
                <a:latin typeface="Arial" panose="020B0604020202020204" pitchFamily="34" charset="0"/>
                <a:cs typeface="Arial" panose="020B0604020202020204" pitchFamily="34" charset="0"/>
              </a:defRPr>
            </a:pPr>
            <a:endParaRPr lang="ja-JP"/>
          </a:p>
        </c:txPr>
        <c:crossAx val="132376064"/>
        <c:crosses val="autoZero"/>
        <c:auto val="1"/>
        <c:lblAlgn val="ctr"/>
        <c:lblOffset val="100"/>
        <c:noMultiLvlLbl val="0"/>
      </c:catAx>
      <c:valAx>
        <c:axId val="132376064"/>
        <c:scaling>
          <c:orientation val="minMax"/>
          <c:max val="40.9"/>
          <c:min val="0"/>
        </c:scaling>
        <c:delete val="0"/>
        <c:axPos val="l"/>
        <c:majorGridlines>
          <c:spPr>
            <a:ln>
              <a:noFill/>
            </a:ln>
          </c:spPr>
        </c:majorGridlines>
        <c:numFmt formatCode="#,##0_);[Red]\(#,##0\)" sourceLinked="0"/>
        <c:majorTickMark val="cross"/>
        <c:minorTickMark val="out"/>
        <c:tickLblPos val="nextTo"/>
        <c:spPr>
          <a:ln w="25400">
            <a:solidFill>
              <a:schemeClr val="tx1">
                <a:lumMod val="65000"/>
                <a:lumOff val="35000"/>
              </a:schemeClr>
            </a:solidFill>
          </a:ln>
        </c:spPr>
        <c:txPr>
          <a:bodyPr/>
          <a:lstStyle/>
          <a:p>
            <a:pPr>
              <a:defRPr sz="800">
                <a:latin typeface="Arial" panose="020B0604020202020204" pitchFamily="34" charset="0"/>
                <a:ea typeface="FangSong" panose="02010609060101010101" pitchFamily="49" charset="-122"/>
                <a:cs typeface="Arial" panose="020B0604020202020204" pitchFamily="34" charset="0"/>
              </a:defRPr>
            </a:pPr>
            <a:endParaRPr lang="ja-JP"/>
          </a:p>
        </c:txPr>
        <c:crossAx val="132374528"/>
        <c:crosses val="autoZero"/>
        <c:crossBetween val="between"/>
        <c:majorUnit val="5"/>
        <c:minorUnit val="5"/>
      </c:valAx>
      <c:valAx>
        <c:axId val="132377600"/>
        <c:scaling>
          <c:orientation val="minMax"/>
          <c:max val="2300"/>
          <c:min val="0"/>
        </c:scaling>
        <c:delete val="0"/>
        <c:axPos val="r"/>
        <c:numFmt formatCode="#,##0_);[Red]\(#,##0\)" sourceLinked="1"/>
        <c:majorTickMark val="out"/>
        <c:minorTickMark val="none"/>
        <c:tickLblPos val="nextTo"/>
        <c:spPr>
          <a:ln w="25400">
            <a:solidFill>
              <a:schemeClr val="tx1">
                <a:lumMod val="65000"/>
                <a:lumOff val="35000"/>
              </a:schemeClr>
            </a:solidFill>
          </a:ln>
        </c:spPr>
        <c:txPr>
          <a:bodyPr/>
          <a:lstStyle/>
          <a:p>
            <a:pPr>
              <a:defRPr sz="800">
                <a:latin typeface="Arial" panose="020B0604020202020204" pitchFamily="34" charset="0"/>
                <a:cs typeface="Arial" panose="020B0604020202020204" pitchFamily="34" charset="0"/>
              </a:defRPr>
            </a:pPr>
            <a:endParaRPr lang="ja-JP"/>
          </a:p>
        </c:txPr>
        <c:crossAx val="132408064"/>
        <c:crosses val="max"/>
        <c:crossBetween val="between"/>
        <c:majorUnit val="100"/>
        <c:minorUnit val="25"/>
      </c:valAx>
      <c:catAx>
        <c:axId val="132408064"/>
        <c:scaling>
          <c:orientation val="minMax"/>
        </c:scaling>
        <c:delete val="1"/>
        <c:axPos val="b"/>
        <c:numFmt formatCode="General" sourceLinked="1"/>
        <c:majorTickMark val="out"/>
        <c:minorTickMark val="none"/>
        <c:tickLblPos val="nextTo"/>
        <c:crossAx val="132377600"/>
        <c:crosses val="autoZero"/>
        <c:auto val="1"/>
        <c:lblAlgn val="ctr"/>
        <c:lblOffset val="100"/>
        <c:noMultiLvlLbl val="0"/>
      </c:catAx>
    </c:plotArea>
    <c:legend>
      <c:legendPos val="l"/>
      <c:legendEntry>
        <c:idx val="0"/>
        <c:txPr>
          <a:bodyPr/>
          <a:lstStyle/>
          <a:p>
            <a:pPr>
              <a:defRPr sz="800">
                <a:latin typeface="Arial" panose="020B0604020202020204" pitchFamily="34" charset="0"/>
                <a:ea typeface="HGPｺﾞｼｯｸE" panose="020B0900000000000000" pitchFamily="50" charset="-128"/>
                <a:cs typeface="Arial" panose="020B0604020202020204" pitchFamily="34" charset="0"/>
              </a:defRPr>
            </a:pPr>
            <a:endParaRPr lang="ja-JP"/>
          </a:p>
        </c:txPr>
      </c:legendEntry>
      <c:legendEntry>
        <c:idx val="1"/>
        <c:txPr>
          <a:bodyPr/>
          <a:lstStyle/>
          <a:p>
            <a:pPr>
              <a:defRPr sz="800">
                <a:latin typeface="Arial" panose="020B0604020202020204" pitchFamily="34" charset="0"/>
                <a:cs typeface="Arial" panose="020B0604020202020204" pitchFamily="34" charset="0"/>
              </a:defRPr>
            </a:pPr>
            <a:endParaRPr lang="ja-JP"/>
          </a:p>
        </c:txPr>
      </c:legendEntry>
      <c:legendEntry>
        <c:idx val="2"/>
        <c:txPr>
          <a:bodyPr/>
          <a:lstStyle/>
          <a:p>
            <a:pPr>
              <a:defRPr sz="800">
                <a:latin typeface="Arial" panose="020B0604020202020204" pitchFamily="34" charset="0"/>
                <a:cs typeface="Arial" panose="020B0604020202020204" pitchFamily="34" charset="0"/>
              </a:defRPr>
            </a:pPr>
            <a:endParaRPr lang="ja-JP"/>
          </a:p>
        </c:txPr>
      </c:legendEntry>
      <c:layout>
        <c:manualLayout>
          <c:xMode val="edge"/>
          <c:yMode val="edge"/>
          <c:x val="7.8472258796098524E-2"/>
          <c:y val="5.0768072251099861E-2"/>
          <c:w val="0.44839117207407364"/>
          <c:h val="0.15588293083054955"/>
        </c:manualLayout>
      </c:layout>
      <c:overlay val="1"/>
      <c:spPr>
        <a:solidFill>
          <a:schemeClr val="bg1"/>
        </a:solidFill>
        <a:ln>
          <a:solidFill>
            <a:schemeClr val="tx1"/>
          </a:solidFill>
        </a:ln>
      </c:spPr>
      <c:txPr>
        <a:bodyPr/>
        <a:lstStyle/>
        <a:p>
          <a:pPr>
            <a:defRPr sz="800">
              <a:latin typeface="Arial" panose="020B0604020202020204" pitchFamily="34" charset="0"/>
              <a:cs typeface="Arial" panose="020B0604020202020204" pitchFamily="34" charset="0"/>
            </a:defRPr>
          </a:pPr>
          <a:endParaRPr lang="ja-JP"/>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ja-JP"/>
    </a:p>
  </c:tx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05209024819714E-2"/>
          <c:y val="5.7006766371772148E-2"/>
          <c:w val="0.86298007906357876"/>
          <c:h val="0.85162925748131713"/>
        </c:manualLayout>
      </c:layout>
      <c:barChart>
        <c:barDir val="col"/>
        <c:grouping val="clustered"/>
        <c:varyColors val="0"/>
        <c:ser>
          <c:idx val="0"/>
          <c:order val="0"/>
          <c:tx>
            <c:v>R&amp;D Expenditures per Company (Average of 7 to 10 Companies)</c:v>
          </c:tx>
          <c:spPr>
            <a:solidFill>
              <a:schemeClr val="bg1"/>
            </a:solidFill>
            <a:ln w="28575">
              <a:solidFill>
                <a:schemeClr val="bg1">
                  <a:lumMod val="65000"/>
                </a:schemeClr>
              </a:solidFill>
            </a:ln>
          </c:spPr>
          <c:invertIfNegative val="0"/>
          <c:dLbls>
            <c:dLbl>
              <c:idx val="0"/>
              <c:layout>
                <c:manualLayout>
                  <c:x val="2.763751677564619E-3"/>
                  <c:y val="1.1877322039839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CD-44D3-ADFB-8A595E8E156B}"/>
                </c:ext>
              </c:extLst>
            </c:dLbl>
            <c:dLbl>
              <c:idx val="1"/>
              <c:layout>
                <c:manualLayout>
                  <c:x val="2.7637516775646256E-3"/>
                  <c:y val="7.126393223903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CD-44D3-ADFB-8A595E8E156B}"/>
                </c:ext>
              </c:extLst>
            </c:dLbl>
            <c:dLbl>
              <c:idx val="2"/>
              <c:layout>
                <c:manualLayout>
                  <c:x val="0"/>
                  <c:y val="1.1877322039839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CD-44D3-ADFB-8A595E8E156B}"/>
                </c:ext>
              </c:extLst>
            </c:dLbl>
            <c:dLbl>
              <c:idx val="3"/>
              <c:layout>
                <c:manualLayout>
                  <c:x val="-8.2912550326938762E-3"/>
                  <c:y val="1.1877322039839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CD-44D3-ADFB-8A595E8E156B}"/>
                </c:ext>
              </c:extLst>
            </c:dLbl>
            <c:dLbl>
              <c:idx val="4"/>
              <c:layout>
                <c:manualLayout>
                  <c:x val="8.2912550326938762E-3"/>
                  <c:y val="3.56319661195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CD-44D3-ADFB-8A595E8E156B}"/>
                </c:ext>
              </c:extLst>
            </c:dLbl>
            <c:dLbl>
              <c:idx val="5"/>
              <c:layout>
                <c:manualLayout>
                  <c:x val="0"/>
                  <c:y val="3.0881037303582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CD-44D3-ADFB-8A595E8E156B}"/>
                </c:ext>
              </c:extLst>
            </c:dLbl>
            <c:dLbl>
              <c:idx val="6"/>
              <c:layout>
                <c:manualLayout>
                  <c:x val="-5.0668195432034149E-17"/>
                  <c:y val="7.126393223903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CD-44D3-ADFB-8A595E8E156B}"/>
                </c:ext>
              </c:extLst>
            </c:dLbl>
            <c:dLbl>
              <c:idx val="7"/>
              <c:layout>
                <c:manualLayout>
                  <c:x val="0"/>
                  <c:y val="2.850557289561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CD-44D3-ADFB-8A595E8E156B}"/>
                </c:ext>
              </c:extLst>
            </c:dLbl>
            <c:dLbl>
              <c:idx val="8"/>
              <c:layout>
                <c:manualLayout>
                  <c:x val="-5.0668195432034149E-17"/>
                  <c:y val="3.0881037303582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CD-44D3-ADFB-8A595E8E156B}"/>
                </c:ext>
              </c:extLst>
            </c:dLbl>
            <c:dLbl>
              <c:idx val="9"/>
              <c:layout>
                <c:manualLayout>
                  <c:x val="1.3818758387823078E-2"/>
                  <c:y val="-2.3754644079678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CD-44D3-ADFB-8A595E8E156B}"/>
                </c:ext>
              </c:extLst>
            </c:dLbl>
            <c:dLbl>
              <c:idx val="10"/>
              <c:layout>
                <c:manualLayout>
                  <c:x val="-8.2953203724577575E-3"/>
                  <c:y val="7.1264173256948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CD-44D3-ADFB-8A595E8E156B}"/>
                </c:ext>
              </c:extLst>
            </c:dLbl>
            <c:dLbl>
              <c:idx val="11"/>
              <c:layout>
                <c:manualLayout>
                  <c:x val="-8.2953203724577072E-3"/>
                  <c:y val="9.5017649398242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CD-44D3-ADFB-8A595E8E156B}"/>
                </c:ext>
              </c:extLst>
            </c:dLbl>
            <c:dLbl>
              <c:idx val="12"/>
              <c:layout>
                <c:manualLayout>
                  <c:x val="-5.5302135816384717E-3"/>
                  <c:y val="4.75088246991213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CD-44D3-ADFB-8A595E8E156B}"/>
                </c:ext>
              </c:extLst>
            </c:dLbl>
            <c:dLbl>
              <c:idx val="13"/>
              <c:layout>
                <c:manualLayout>
                  <c:x val="-5.5302135816384717E-3"/>
                  <c:y val="7.1264173256948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CD-44D3-ADFB-8A595E8E156B}"/>
                </c:ext>
              </c:extLst>
            </c:dLbl>
            <c:dLbl>
              <c:idx val="14"/>
              <c:layout>
                <c:manualLayout>
                  <c:x val="-8.2953203724578095E-3"/>
                  <c:y val="9.50176493982423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CD-44D3-ADFB-8A595E8E156B}"/>
                </c:ext>
              </c:extLst>
            </c:dLbl>
            <c:dLbl>
              <c:idx val="15"/>
              <c:layout>
                <c:manualLayout>
                  <c:x val="-8.29532037245770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CD-44D3-ADFB-8A595E8E156B}"/>
                </c:ext>
              </c:extLst>
            </c:dLbl>
            <c:dLbl>
              <c:idx val="16"/>
              <c:layout>
                <c:manualLayout>
                  <c:x val="-8.2953203724578095E-3"/>
                  <c:y val="4.750882469912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CD-44D3-ADFB-8A595E8E156B}"/>
                </c:ext>
              </c:extLst>
            </c:dLbl>
            <c:dLbl>
              <c:idx val="17"/>
              <c:layout>
                <c:manualLayout>
                  <c:x val="-8.2857404749147115E-3"/>
                  <c:y val="2.37047933114283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FCD-44D3-ADFB-8A595E8E156B}"/>
                </c:ext>
              </c:extLst>
            </c:dLbl>
            <c:dLbl>
              <c:idx val="18"/>
              <c:layout>
                <c:manualLayout>
                  <c:x val="2.7677194901491436E-3"/>
                  <c:y val="4.7458269452722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CD-44D3-ADFB-8A595E8E156B}"/>
                </c:ext>
              </c:extLst>
            </c:dLbl>
            <c:dLbl>
              <c:idx val="19"/>
              <c:layout>
                <c:manualLayout>
                  <c:x val="5.5247704580344966E-3"/>
                  <c:y val="7.128851467188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FCD-44D3-ADFB-8A595E8E156B}"/>
                </c:ext>
              </c:extLst>
            </c:dLbl>
            <c:dLbl>
              <c:idx val="20"/>
              <c:layout>
                <c:manualLayout>
                  <c:x val="-1.013363908640683E-16"/>
                  <c:y val="1.9003715263742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FCD-44D3-ADFB-8A595E8E156B}"/>
                </c:ext>
              </c:extLst>
            </c:dLbl>
            <c:dLbl>
              <c:idx val="21"/>
              <c:layout>
                <c:manualLayout>
                  <c:x val="-2.7664131404841899E-3"/>
                  <c:y val="7.1237959425482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FCD-44D3-ADFB-8A595E8E156B}"/>
                </c:ext>
              </c:extLst>
            </c:dLbl>
            <c:dLbl>
              <c:idx val="22"/>
              <c:layout>
                <c:manualLayout>
                  <c:x val="-5.5247704580344966E-3"/>
                  <c:y val="4.7508824699121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FCD-44D3-ADFB-8A595E8E156B}"/>
                </c:ext>
              </c:extLst>
            </c:dLbl>
            <c:dLbl>
              <c:idx val="23"/>
              <c:layout>
                <c:manualLayout>
                  <c:x val="-8.2912550326938762E-3"/>
                  <c:y val="2.3754644079678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FCD-44D3-ADFB-8A595E8E156B}"/>
                </c:ext>
              </c:extLst>
            </c:dLbl>
            <c:dLbl>
              <c:idx val="25"/>
              <c:layout>
                <c:manualLayout>
                  <c:x val="-1.65825100653879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FCD-44D3-ADFB-8A595E8E156B}"/>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'A7-5'!$B$5:$B$30</c:f>
              <c:numCache>
                <c:formatCode>#,##0_);[Red]\(#,##0\)</c:formatCode>
                <c:ptCount val="26"/>
                <c:pt idx="0">
                  <c:v>904</c:v>
                </c:pt>
                <c:pt idx="1">
                  <c:v>1149</c:v>
                </c:pt>
                <c:pt idx="2">
                  <c:v>1272</c:v>
                </c:pt>
                <c:pt idx="3">
                  <c:v>1411</c:v>
                </c:pt>
                <c:pt idx="4">
                  <c:v>1565</c:v>
                </c:pt>
                <c:pt idx="5">
                  <c:v>1900</c:v>
                </c:pt>
                <c:pt idx="6">
                  <c:v>2310</c:v>
                </c:pt>
                <c:pt idx="7">
                  <c:v>2490</c:v>
                </c:pt>
                <c:pt idx="8">
                  <c:v>2623</c:v>
                </c:pt>
                <c:pt idx="9">
                  <c:v>3115</c:v>
                </c:pt>
                <c:pt idx="10">
                  <c:v>3482</c:v>
                </c:pt>
                <c:pt idx="11">
                  <c:v>3692</c:v>
                </c:pt>
                <c:pt idx="12">
                  <c:v>4069</c:v>
                </c:pt>
                <c:pt idx="13">
                  <c:v>4375</c:v>
                </c:pt>
                <c:pt idx="14">
                  <c:v>4486</c:v>
                </c:pt>
                <c:pt idx="15">
                  <c:v>4894</c:v>
                </c:pt>
                <c:pt idx="16">
                  <c:v>6045</c:v>
                </c:pt>
                <c:pt idx="17">
                  <c:v>5898</c:v>
                </c:pt>
                <c:pt idx="18">
                  <c:v>5798</c:v>
                </c:pt>
                <c:pt idx="19">
                  <c:v>5717</c:v>
                </c:pt>
                <c:pt idx="20">
                  <c:v>5847</c:v>
                </c:pt>
                <c:pt idx="21">
                  <c:v>6073</c:v>
                </c:pt>
                <c:pt idx="22">
                  <c:v>6497</c:v>
                </c:pt>
                <c:pt idx="23">
                  <c:v>6950.8285714285721</c:v>
                </c:pt>
                <c:pt idx="24">
                  <c:v>7750</c:v>
                </c:pt>
                <c:pt idx="25">
                  <c:v>7449</c:v>
                </c:pt>
              </c:numCache>
            </c:numRef>
          </c:val>
          <c:extLst>
            <c:ext xmlns:c16="http://schemas.microsoft.com/office/drawing/2014/chart" uri="{C3380CC4-5D6E-409C-BE32-E72D297353CC}">
              <c16:uniqueId val="{00000019-6FCD-44D3-ADFB-8A595E8E156B}"/>
            </c:ext>
          </c:extLst>
        </c:ser>
        <c:dLbls>
          <c:showLegendKey val="0"/>
          <c:showVal val="1"/>
          <c:showCatName val="0"/>
          <c:showSerName val="0"/>
          <c:showPercent val="0"/>
          <c:showBubbleSize val="0"/>
        </c:dLbls>
        <c:gapWidth val="50"/>
        <c:axId val="129332736"/>
        <c:axId val="129331200"/>
      </c:barChart>
      <c:lineChart>
        <c:grouping val="standard"/>
        <c:varyColors val="0"/>
        <c:ser>
          <c:idx val="1"/>
          <c:order val="1"/>
          <c:tx>
            <c:v>Net Profit Margin (%)</c:v>
          </c:tx>
          <c:spPr>
            <a:ln>
              <a:solidFill>
                <a:schemeClr val="accent2">
                  <a:lumMod val="75000"/>
                </a:schemeClr>
              </a:solidFill>
            </a:ln>
          </c:spPr>
          <c:marker>
            <c:symbol val="square"/>
            <c:size val="7"/>
          </c:marker>
          <c:dPt>
            <c:idx val="5"/>
            <c:bubble3D val="0"/>
            <c:spPr>
              <a:ln>
                <a:solidFill>
                  <a:schemeClr val="accent2">
                    <a:lumMod val="75000"/>
                  </a:schemeClr>
                </a:solidFill>
              </a:ln>
            </c:spPr>
            <c:extLst>
              <c:ext xmlns:c16="http://schemas.microsoft.com/office/drawing/2014/chart" uri="{C3380CC4-5D6E-409C-BE32-E72D297353CC}">
                <c16:uniqueId val="{0000001B-6FCD-44D3-ADFB-8A595E8E156B}"/>
              </c:ext>
            </c:extLst>
          </c:dPt>
          <c:dLbls>
            <c:dLbl>
              <c:idx val="1"/>
              <c:layout>
                <c:manualLayout>
                  <c:x val="-5.0618220783717284E-2"/>
                  <c:y val="-2.6189401575624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FCD-44D3-ADFB-8A595E8E156B}"/>
                </c:ext>
              </c:extLst>
            </c:dLbl>
            <c:dLbl>
              <c:idx val="2"/>
              <c:layout>
                <c:manualLayout>
                  <c:x val="-4.7854469106152653E-2"/>
                  <c:y val="-2.3813937167657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FCD-44D3-ADFB-8A595E8E156B}"/>
                </c:ext>
              </c:extLst>
            </c:dLbl>
            <c:dLbl>
              <c:idx val="6"/>
              <c:layout>
                <c:manualLayout>
                  <c:x val="-4.785446910615265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FCD-44D3-ADFB-8A595E8E156B}"/>
                </c:ext>
              </c:extLst>
            </c:dLbl>
            <c:dLbl>
              <c:idx val="7"/>
              <c:layout>
                <c:manualLayout>
                  <c:x val="-4.7854469106152653E-2"/>
                  <c:y val="-2.3813937167657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FCD-44D3-ADFB-8A595E8E156B}"/>
                </c:ext>
              </c:extLst>
            </c:dLbl>
            <c:dLbl>
              <c:idx val="8"/>
              <c:layout>
                <c:manualLayout>
                  <c:x val="-5.0618220783717284E-2"/>
                  <c:y val="-2.8564865983592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FCD-44D3-ADFB-8A595E8E156B}"/>
                </c:ext>
              </c:extLst>
            </c:dLbl>
            <c:dLbl>
              <c:idx val="9"/>
              <c:layout>
                <c:manualLayout>
                  <c:x val="-2.02169523305064E-2"/>
                  <c:y val="-5.9293087978410584E-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FCD-44D3-ADFB-8A595E8E156B}"/>
                </c:ext>
              </c:extLst>
            </c:dLbl>
            <c:dLbl>
              <c:idx val="10"/>
              <c:layout>
                <c:manualLayout>
                  <c:x val="-7.5491985881798965E-2"/>
                  <c:y val="4.691635727957326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FCD-44D3-ADFB-8A595E8E156B}"/>
                </c:ext>
              </c:extLst>
            </c:dLbl>
            <c:dLbl>
              <c:idx val="11"/>
              <c:layout>
                <c:manualLayout>
                  <c:x val="-4.5090717428588077E-2"/>
                  <c:y val="-1.668754394375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FCD-44D3-ADFB-8A595E8E156B}"/>
                </c:ext>
              </c:extLst>
            </c:dLbl>
            <c:dLbl>
              <c:idx val="12"/>
              <c:layout>
                <c:manualLayout>
                  <c:x val="-4.5090717428588029E-2"/>
                  <c:y val="-2.1438472759689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FCD-44D3-ADFB-8A595E8E156B}"/>
                </c:ext>
              </c:extLst>
            </c:dLbl>
            <c:dLbl>
              <c:idx val="13"/>
              <c:layout>
                <c:manualLayout>
                  <c:x val="-4.5090717428588133E-2"/>
                  <c:y val="-1.906300835172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FCD-44D3-ADFB-8A595E8E156B}"/>
                </c:ext>
              </c:extLst>
            </c:dLbl>
            <c:dLbl>
              <c:idx val="15"/>
              <c:layout>
                <c:manualLayout>
                  <c:x val="-5.8909475816411261E-2"/>
                  <c:y val="-2.3813937167657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FCD-44D3-ADFB-8A595E8E156B}"/>
                </c:ext>
              </c:extLst>
            </c:dLbl>
            <c:dLbl>
              <c:idx val="16"/>
              <c:layout>
                <c:manualLayout>
                  <c:x val="-4.509071742858813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FCD-44D3-ADFB-8A595E8E156B}"/>
                </c:ext>
              </c:extLst>
            </c:dLbl>
            <c:dLbl>
              <c:idx val="17"/>
              <c:layout>
                <c:manualLayout>
                  <c:x val="-5.6145724138846533E-2"/>
                  <c:y val="2.131988658373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FCD-44D3-ADFB-8A595E8E156B}"/>
                </c:ext>
              </c:extLst>
            </c:dLbl>
            <c:dLbl>
              <c:idx val="19"/>
              <c:layout>
                <c:manualLayout>
                  <c:x val="-5.3381972461281908E-2"/>
                  <c:y val="-2.6189401575625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FCD-44D3-ADFB-8A595E8E156B}"/>
                </c:ext>
              </c:extLst>
            </c:dLbl>
            <c:dLbl>
              <c:idx val="20"/>
              <c:layout>
                <c:manualLayout>
                  <c:x val="-4.5090717428588029E-2"/>
                  <c:y val="-1.668754394375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FCD-44D3-ADFB-8A595E8E156B}"/>
                </c:ext>
              </c:extLst>
            </c:dLbl>
            <c:dLbl>
              <c:idx val="21"/>
              <c:layout>
                <c:manualLayout>
                  <c:x val="-4.2326965751023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FCD-44D3-ADFB-8A595E8E156B}"/>
                </c:ext>
              </c:extLst>
            </c:dLbl>
            <c:dLbl>
              <c:idx val="23"/>
              <c:layout>
                <c:manualLayout>
                  <c:x val="-3.9563214073458877E-2"/>
                  <c:y val="-2.1438472759689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FCD-44D3-ADFB-8A595E8E156B}"/>
                </c:ext>
              </c:extLst>
            </c:dLbl>
            <c:numFmt formatCode="#,##0.0_);[Red]\(#,##0.0\)" sourceLinked="0"/>
            <c:spPr>
              <a:noFill/>
              <a:ln>
                <a:noFill/>
              </a:ln>
              <a:effectLst/>
            </c:spPr>
            <c:txPr>
              <a:bodyPr wrap="square" lIns="38100" tIns="19050" rIns="38100" bIns="19050" anchor="ctr">
                <a:spAutoFit/>
              </a:bodyPr>
              <a:lstStyle/>
              <a:p>
                <a:pPr>
                  <a:defRPr sz="7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'A7-5'!$C$5:$C$30</c:f>
              <c:numCache>
                <c:formatCode>0.0_);[Red]\(0.0\)</c:formatCode>
                <c:ptCount val="26"/>
                <c:pt idx="0">
                  <c:v>16.399999999999999</c:v>
                </c:pt>
                <c:pt idx="1">
                  <c:v>15.8</c:v>
                </c:pt>
                <c:pt idx="2">
                  <c:v>16.100000000000001</c:v>
                </c:pt>
                <c:pt idx="3">
                  <c:v>16.600000000000001</c:v>
                </c:pt>
                <c:pt idx="4">
                  <c:v>17.8</c:v>
                </c:pt>
                <c:pt idx="5">
                  <c:v>16.5</c:v>
                </c:pt>
                <c:pt idx="6">
                  <c:v>17.2</c:v>
                </c:pt>
                <c:pt idx="7">
                  <c:v>18.2</c:v>
                </c:pt>
                <c:pt idx="8">
                  <c:v>18.2</c:v>
                </c:pt>
                <c:pt idx="9">
                  <c:v>15.2</c:v>
                </c:pt>
                <c:pt idx="10">
                  <c:v>16.600000000000001</c:v>
                </c:pt>
                <c:pt idx="11">
                  <c:v>17</c:v>
                </c:pt>
                <c:pt idx="12">
                  <c:v>21.8</c:v>
                </c:pt>
                <c:pt idx="13">
                  <c:v>16.2</c:v>
                </c:pt>
                <c:pt idx="14">
                  <c:v>19.600000000000001</c:v>
                </c:pt>
                <c:pt idx="15">
                  <c:v>26.200000000000003</c:v>
                </c:pt>
                <c:pt idx="16">
                  <c:v>14.899999999999999</c:v>
                </c:pt>
                <c:pt idx="17">
                  <c:v>15.1</c:v>
                </c:pt>
                <c:pt idx="18">
                  <c:v>17.7</c:v>
                </c:pt>
                <c:pt idx="19">
                  <c:v>22.3</c:v>
                </c:pt>
                <c:pt idx="20">
                  <c:v>20.2</c:v>
                </c:pt>
                <c:pt idx="21">
                  <c:v>17.899999999999999</c:v>
                </c:pt>
                <c:pt idx="22">
                  <c:v>19.100000000000001</c:v>
                </c:pt>
                <c:pt idx="23">
                  <c:v>12.533397414929219</c:v>
                </c:pt>
                <c:pt idx="24">
                  <c:v>19.5</c:v>
                </c:pt>
                <c:pt idx="25">
                  <c:v>24</c:v>
                </c:pt>
              </c:numCache>
            </c:numRef>
          </c:val>
          <c:smooth val="0"/>
          <c:extLst>
            <c:ext xmlns:c16="http://schemas.microsoft.com/office/drawing/2014/chart" uri="{C3380CC4-5D6E-409C-BE32-E72D297353CC}">
              <c16:uniqueId val="{0000002D-6FCD-44D3-ADFB-8A595E8E156B}"/>
            </c:ext>
          </c:extLst>
        </c:ser>
        <c:ser>
          <c:idx val="2"/>
          <c:order val="2"/>
          <c:tx>
            <c:v>R&amp;D Expenditures per Sales (%)</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extLst>
              <c:ext xmlns:c16="http://schemas.microsoft.com/office/drawing/2014/chart" uri="{C3380CC4-5D6E-409C-BE32-E72D297353CC}">
                <c16:uniqueId val="{0000002E-6FCD-44D3-ADFB-8A595E8E156B}"/>
              </c:ext>
            </c:extLst>
          </c:dPt>
          <c:dLbls>
            <c:dLbl>
              <c:idx val="0"/>
              <c:layout>
                <c:manualLayout>
                  <c:x val="-3.6799462395894149E-2"/>
                  <c:y val="-1.8944235131323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FCD-44D3-ADFB-8A595E8E156B}"/>
                </c:ext>
              </c:extLst>
            </c:dLbl>
            <c:dLbl>
              <c:idx val="1"/>
              <c:layout>
                <c:manualLayout>
                  <c:x val="-5.3381972461281908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FCD-44D3-ADFB-8A595E8E156B}"/>
                </c:ext>
              </c:extLst>
            </c:dLbl>
            <c:dLbl>
              <c:idx val="2"/>
              <c:layout>
                <c:manualLayout>
                  <c:x val="-5.0618220783717291E-2"/>
                  <c:y val="-1.656877072335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FCD-44D3-ADFB-8A595E8E156B}"/>
                </c:ext>
              </c:extLst>
            </c:dLbl>
            <c:dLbl>
              <c:idx val="3"/>
              <c:layout>
                <c:manualLayout>
                  <c:x val="-4.5090717428588029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FCD-44D3-ADFB-8A595E8E156B}"/>
                </c:ext>
              </c:extLst>
            </c:dLbl>
            <c:dLbl>
              <c:idx val="4"/>
              <c:layout>
                <c:manualLayout>
                  <c:x val="-4.7854469106152653E-2"/>
                  <c:y val="-2.6070628355226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FCD-44D3-ADFB-8A595E8E156B}"/>
                </c:ext>
              </c:extLst>
            </c:dLbl>
            <c:dLbl>
              <c:idx val="5"/>
              <c:layout>
                <c:manualLayout>
                  <c:x val="-4.5090717428588029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FCD-44D3-ADFB-8A595E8E156B}"/>
                </c:ext>
              </c:extLst>
            </c:dLbl>
            <c:dLbl>
              <c:idx val="6"/>
              <c:layout>
                <c:manualLayout>
                  <c:x val="-4.5090717428588029E-2"/>
                  <c:y val="-2.1319699539290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FCD-44D3-ADFB-8A595E8E156B}"/>
                </c:ext>
              </c:extLst>
            </c:dLbl>
            <c:dLbl>
              <c:idx val="7"/>
              <c:layout>
                <c:manualLayout>
                  <c:x val="-4.2326965751023404E-2"/>
                  <c:y val="-2.1319699539290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FCD-44D3-ADFB-8A595E8E156B}"/>
                </c:ext>
              </c:extLst>
            </c:dLbl>
            <c:dLbl>
              <c:idx val="8"/>
              <c:layout>
                <c:manualLayout>
                  <c:x val="-4.5090717428588029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FCD-44D3-ADFB-8A595E8E156B}"/>
                </c:ext>
              </c:extLst>
            </c:dLbl>
            <c:dLbl>
              <c:idx val="9"/>
              <c:layout>
                <c:manualLayout>
                  <c:x val="-4.7854469106152604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FCD-44D3-ADFB-8A595E8E156B}"/>
                </c:ext>
              </c:extLst>
            </c:dLbl>
            <c:dLbl>
              <c:idx val="10"/>
              <c:layout>
                <c:manualLayout>
                  <c:x val="-4.5090717428588029E-2"/>
                  <c:y val="2.6189588620066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FCD-44D3-ADFB-8A595E8E156B}"/>
                </c:ext>
              </c:extLst>
            </c:dLbl>
            <c:dLbl>
              <c:idx val="11"/>
              <c:layout>
                <c:manualLayout>
                  <c:x val="-4.5090717428588077E-2"/>
                  <c:y val="1.6687730988195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6FCD-44D3-ADFB-8A595E8E156B}"/>
                </c:ext>
              </c:extLst>
            </c:dLbl>
            <c:dLbl>
              <c:idx val="12"/>
              <c:layout>
                <c:manualLayout>
                  <c:x val="-3.956321407345878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6FCD-44D3-ADFB-8A595E8E156B}"/>
                </c:ext>
              </c:extLst>
            </c:dLbl>
            <c:dLbl>
              <c:idx val="13"/>
              <c:layout>
                <c:manualLayout>
                  <c:x val="-5.3381972461281908E-2"/>
                  <c:y val="1.19368021722593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FCD-44D3-ADFB-8A595E8E156B}"/>
                </c:ext>
              </c:extLst>
            </c:dLbl>
            <c:dLbl>
              <c:idx val="14"/>
              <c:layout>
                <c:manualLayout>
                  <c:x val="-4.5090717428587931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6FCD-44D3-ADFB-8A595E8E156B}"/>
                </c:ext>
              </c:extLst>
            </c:dLbl>
            <c:dLbl>
              <c:idx val="15"/>
              <c:layout>
                <c:manualLayout>
                  <c:x val="-5.0619525442357316E-2"/>
                  <c:y val="-2.1322143272819328E-2"/>
                </c:manualLayout>
              </c:layout>
              <c:numFmt formatCode="#,##0.0_);[Red]\(#,##0.0\)" sourceLinked="0"/>
              <c:spPr>
                <a:noFill/>
                <a:ln>
                  <a:noFill/>
                </a:ln>
                <a:effectLst/>
              </c:spPr>
              <c:txPr>
                <a:bodyPr wrap="square" lIns="38100" tIns="19050" rIns="38100" bIns="19050" anchor="ctr">
                  <a:noAutofit/>
                </a:bodyPr>
                <a:lstStyle/>
                <a:p>
                  <a:pPr>
                    <a:defRPr sz="700"/>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4279046303781602E-2"/>
                      <c:h val="3.1032495414451911E-2"/>
                    </c:manualLayout>
                  </c15:layout>
                </c:ext>
                <c:ext xmlns:c16="http://schemas.microsoft.com/office/drawing/2014/chart" uri="{C3380CC4-5D6E-409C-BE32-E72D297353CC}">
                  <c16:uniqueId val="{0000003D-6FCD-44D3-ADFB-8A595E8E156B}"/>
                </c:ext>
              </c:extLst>
            </c:dLbl>
            <c:dLbl>
              <c:idx val="16"/>
              <c:layout>
                <c:manualLayout>
                  <c:x val="-4.7854469106152653E-2"/>
                  <c:y val="-2.1319699539290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FCD-44D3-ADFB-8A595E8E156B}"/>
                </c:ext>
              </c:extLst>
            </c:dLbl>
            <c:dLbl>
              <c:idx val="17"/>
              <c:layout>
                <c:manualLayout>
                  <c:x val="-5.0616912743027404E-2"/>
                  <c:y val="-2.6073212984384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FCD-44D3-ADFB-8A595E8E156B}"/>
                </c:ext>
              </c:extLst>
            </c:dLbl>
            <c:dLbl>
              <c:idx val="18"/>
              <c:layout>
                <c:manualLayout>
                  <c:x val="-4.7854469106152653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6FCD-44D3-ADFB-8A595E8E156B}"/>
                </c:ext>
              </c:extLst>
            </c:dLbl>
            <c:dLbl>
              <c:idx val="19"/>
              <c:layout>
                <c:manualLayout>
                  <c:x val="-4.5090717428588133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6FCD-44D3-ADFB-8A595E8E156B}"/>
                </c:ext>
              </c:extLst>
            </c:dLbl>
            <c:dLbl>
              <c:idx val="20"/>
              <c:layout>
                <c:manualLayout>
                  <c:x val="-3.12719590407649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6FCD-44D3-ADFB-8A595E8E156B}"/>
                </c:ext>
              </c:extLst>
            </c:dLbl>
            <c:dLbl>
              <c:idx val="21"/>
              <c:layout>
                <c:manualLayout>
                  <c:x val="-6.4436979171540412E-2"/>
                  <c:y val="-9.442377499451492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6FCD-44D3-ADFB-8A595E8E156B}"/>
                </c:ext>
              </c:extLst>
            </c:dLbl>
            <c:dLbl>
              <c:idx val="22"/>
              <c:layout>
                <c:manualLayout>
                  <c:x val="-4.5090717428588029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6FCD-44D3-ADFB-8A595E8E156B}"/>
                </c:ext>
              </c:extLst>
            </c:dLbl>
            <c:dLbl>
              <c:idx val="23"/>
              <c:layout>
                <c:manualLayout>
                  <c:x val="-3.9563214073458877E-2"/>
                  <c:y val="2.3814124212098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FCD-44D3-ADFB-8A595E8E156B}"/>
                </c:ext>
              </c:extLst>
            </c:dLbl>
            <c:dLbl>
              <c:idx val="25"/>
              <c:layout>
                <c:manualLayout>
                  <c:x val="-4.5090717428588133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6FCD-44D3-ADFB-8A595E8E156B}"/>
                </c:ext>
              </c:extLst>
            </c:dLbl>
            <c:numFmt formatCode="#,##0.0_);[Red]\(#,##0.0\)" sourceLinked="0"/>
            <c:spPr>
              <a:noFill/>
              <a:ln>
                <a:noFill/>
              </a:ln>
              <a:effectLst/>
            </c:spPr>
            <c:txPr>
              <a:bodyPr wrap="square" lIns="38100" tIns="19050" rIns="38100" bIns="19050" anchor="ctr">
                <a:spAutoFit/>
              </a:bodyPr>
              <a:lstStyle/>
              <a:p>
                <a:pPr>
                  <a:defRPr sz="700"/>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'A7-5'!$D$5:$D$30</c:f>
              <c:numCache>
                <c:formatCode>0.0_);[Red]\(0.0\)</c:formatCode>
                <c:ptCount val="26"/>
                <c:pt idx="0">
                  <c:v>10.199999999999999</c:v>
                </c:pt>
                <c:pt idx="1">
                  <c:v>10.6</c:v>
                </c:pt>
                <c:pt idx="2">
                  <c:v>10.6</c:v>
                </c:pt>
                <c:pt idx="3">
                  <c:v>10.7</c:v>
                </c:pt>
                <c:pt idx="4">
                  <c:v>12.2</c:v>
                </c:pt>
                <c:pt idx="5">
                  <c:v>10.7</c:v>
                </c:pt>
                <c:pt idx="6">
                  <c:v>11.4</c:v>
                </c:pt>
                <c:pt idx="7">
                  <c:v>11.3</c:v>
                </c:pt>
                <c:pt idx="8">
                  <c:v>11.4</c:v>
                </c:pt>
                <c:pt idx="9">
                  <c:v>13.3</c:v>
                </c:pt>
                <c:pt idx="10">
                  <c:v>13.8</c:v>
                </c:pt>
                <c:pt idx="11">
                  <c:v>14.2</c:v>
                </c:pt>
                <c:pt idx="12">
                  <c:v>16.2</c:v>
                </c:pt>
                <c:pt idx="13">
                  <c:v>15.9</c:v>
                </c:pt>
                <c:pt idx="14">
                  <c:v>15.4</c:v>
                </c:pt>
                <c:pt idx="15">
                  <c:v>15.2</c:v>
                </c:pt>
                <c:pt idx="16">
                  <c:v>15.8</c:v>
                </c:pt>
                <c:pt idx="17">
                  <c:v>14.7</c:v>
                </c:pt>
                <c:pt idx="18">
                  <c:v>15</c:v>
                </c:pt>
                <c:pt idx="19">
                  <c:v>15.1</c:v>
                </c:pt>
                <c:pt idx="20">
                  <c:v>16.899999999999999</c:v>
                </c:pt>
                <c:pt idx="21">
                  <c:v>17.8</c:v>
                </c:pt>
                <c:pt idx="22">
                  <c:v>17.899999999999999</c:v>
                </c:pt>
                <c:pt idx="23">
                  <c:v>18.442081898856955</c:v>
                </c:pt>
                <c:pt idx="24">
                  <c:v>19.3</c:v>
                </c:pt>
                <c:pt idx="25">
                  <c:v>18.2</c:v>
                </c:pt>
              </c:numCache>
            </c:numRef>
          </c:val>
          <c:smooth val="0"/>
          <c:extLst>
            <c:ext xmlns:c16="http://schemas.microsoft.com/office/drawing/2014/chart" uri="{C3380CC4-5D6E-409C-BE32-E72D297353CC}">
              <c16:uniqueId val="{00000047-6FCD-44D3-ADFB-8A595E8E156B}"/>
            </c:ext>
          </c:extLst>
        </c:ser>
        <c:dLbls>
          <c:showLegendKey val="0"/>
          <c:showVal val="1"/>
          <c:showCatName val="0"/>
          <c:showSerName val="0"/>
          <c:showPercent val="0"/>
          <c:showBubbleSize val="0"/>
        </c:dLbls>
        <c:marker val="1"/>
        <c:smooth val="0"/>
        <c:axId val="129323776"/>
        <c:axId val="129325312"/>
      </c:lineChart>
      <c:catAx>
        <c:axId val="129323776"/>
        <c:scaling>
          <c:orientation val="minMax"/>
        </c:scaling>
        <c:delete val="0"/>
        <c:axPos val="b"/>
        <c:numFmt formatCode="General" sourceLinked="1"/>
        <c:majorTickMark val="none"/>
        <c:minorTickMark val="none"/>
        <c:tickLblPos val="nextTo"/>
        <c:spPr>
          <a:ln w="28575">
            <a:solidFill>
              <a:schemeClr val="tx1">
                <a:lumMod val="65000"/>
                <a:lumOff val="35000"/>
              </a:schemeClr>
            </a:solidFill>
          </a:ln>
        </c:spPr>
        <c:txPr>
          <a:bodyPr rot="-3480000"/>
          <a:lstStyle/>
          <a:p>
            <a:pPr>
              <a:defRPr/>
            </a:pPr>
            <a:endParaRPr lang="ja-JP"/>
          </a:p>
        </c:txPr>
        <c:crossAx val="129325312"/>
        <c:crosses val="autoZero"/>
        <c:auto val="1"/>
        <c:lblAlgn val="ctr"/>
        <c:lblOffset val="100"/>
        <c:noMultiLvlLbl val="0"/>
      </c:catAx>
      <c:valAx>
        <c:axId val="129325312"/>
        <c:scaling>
          <c:orientation val="minMax"/>
          <c:max val="50.9"/>
          <c:min val="0"/>
        </c:scaling>
        <c:delete val="0"/>
        <c:axPos val="l"/>
        <c:majorGridlines>
          <c:spPr>
            <a:ln>
              <a:noFill/>
            </a:ln>
          </c:spPr>
        </c:majorGridlines>
        <c:numFmt formatCode="#,##0_);[Red]\(#,##0\)" sourceLinked="0"/>
        <c:majorTickMark val="cross"/>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129323776"/>
        <c:crosses val="autoZero"/>
        <c:crossBetween val="between"/>
        <c:majorUnit val="5"/>
        <c:minorUnit val="5"/>
      </c:valAx>
      <c:valAx>
        <c:axId val="129331200"/>
        <c:scaling>
          <c:orientation val="minMax"/>
          <c:max val="8000"/>
          <c:min val="0"/>
        </c:scaling>
        <c:delete val="0"/>
        <c:axPos val="r"/>
        <c:numFmt formatCode="#,##0_);[Red]\(#,##0\)" sourceLinked="1"/>
        <c:majorTickMark val="cross"/>
        <c:minorTickMark val="out"/>
        <c:tickLblPos val="nextTo"/>
        <c:spPr>
          <a:ln w="25400">
            <a:solidFill>
              <a:schemeClr val="tx1">
                <a:lumMod val="65000"/>
                <a:lumOff val="35000"/>
              </a:schemeClr>
            </a:solidFill>
          </a:ln>
        </c:spPr>
        <c:crossAx val="129332736"/>
        <c:crosses val="max"/>
        <c:crossBetween val="between"/>
        <c:majorUnit val="500"/>
        <c:minorUnit val="500"/>
      </c:valAx>
      <c:catAx>
        <c:axId val="129332736"/>
        <c:scaling>
          <c:orientation val="minMax"/>
        </c:scaling>
        <c:delete val="1"/>
        <c:axPos val="b"/>
        <c:numFmt formatCode="General" sourceLinked="1"/>
        <c:majorTickMark val="out"/>
        <c:minorTickMark val="none"/>
        <c:tickLblPos val="nextTo"/>
        <c:crossAx val="129331200"/>
        <c:crosses val="autoZero"/>
        <c:auto val="1"/>
        <c:lblAlgn val="ctr"/>
        <c:lblOffset val="100"/>
        <c:noMultiLvlLbl val="0"/>
      </c:catAx>
    </c:plotArea>
    <c:legend>
      <c:legendPos val="l"/>
      <c:layout>
        <c:manualLayout>
          <c:xMode val="edge"/>
          <c:yMode val="edge"/>
          <c:x val="0.11675236826735907"/>
          <c:y val="4.5255914015542263E-2"/>
          <c:w val="0.47037075551352409"/>
          <c:h val="0.16058064488343304"/>
        </c:manualLayout>
      </c:layout>
      <c:overlay val="1"/>
      <c:spPr>
        <a:solidFill>
          <a:schemeClr val="bg1"/>
        </a:solidFill>
        <a:ln>
          <a:solidFill>
            <a:schemeClr val="tx1"/>
          </a:solidFill>
        </a:ln>
      </c:spPr>
      <c:txPr>
        <a:bodyPr/>
        <a:lstStyle/>
        <a:p>
          <a:pPr>
            <a:defRPr>
              <a:latin typeface="Arial" panose="020B0604020202020204" pitchFamily="34" charset="0"/>
              <a:cs typeface="Arial" panose="020B0604020202020204" pitchFamily="34" charset="0"/>
            </a:defRPr>
          </a:pPr>
          <a:endParaRPr lang="ja-JP"/>
        </a:p>
      </c:txPr>
    </c:legend>
    <c:plotVisOnly val="1"/>
    <c:dispBlanksAs val="gap"/>
    <c:showDLblsOverMax val="0"/>
  </c:chart>
  <c:spPr>
    <a:ln>
      <a:noFill/>
    </a:ln>
  </c:spPr>
  <c:txPr>
    <a:bodyPr/>
    <a:lstStyle/>
    <a:p>
      <a:pPr>
        <a:defRPr sz="800" baseline="0">
          <a:latin typeface="Arial" panose="020B0604020202020204" pitchFamily="34" charset="0"/>
          <a:cs typeface="Arial" panose="020B0604020202020204" pitchFamily="34" charset="0"/>
        </a:defRPr>
      </a:pPr>
      <a:endParaRPr lang="ja-JP"/>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05209024819714E-2"/>
          <c:y val="5.7006766371772148E-2"/>
          <c:w val="0.86298007906357876"/>
          <c:h val="0.85162925748131713"/>
        </c:manualLayout>
      </c:layout>
      <c:barChart>
        <c:barDir val="col"/>
        <c:grouping val="clustered"/>
        <c:varyColors val="0"/>
        <c:ser>
          <c:idx val="0"/>
          <c:order val="0"/>
          <c:tx>
            <c:v>R&amp;D Expenditures per Company (Average of 7 to 10 Companies)</c:v>
          </c:tx>
          <c:spPr>
            <a:solidFill>
              <a:schemeClr val="bg1"/>
            </a:solidFill>
            <a:ln w="28575">
              <a:solidFill>
                <a:schemeClr val="bg1">
                  <a:lumMod val="65000"/>
                </a:schemeClr>
              </a:solidFill>
            </a:ln>
          </c:spPr>
          <c:invertIfNegative val="0"/>
          <c:dLbls>
            <c:dLbl>
              <c:idx val="0"/>
              <c:layout>
                <c:manualLayout>
                  <c:x val="2.763751677564619E-3"/>
                  <c:y val="1.1877322039839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F-4E13-B2E5-A7055F02F817}"/>
                </c:ext>
              </c:extLst>
            </c:dLbl>
            <c:dLbl>
              <c:idx val="1"/>
              <c:layout>
                <c:manualLayout>
                  <c:x val="2.7637516775646256E-3"/>
                  <c:y val="7.126393223903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DF-4E13-B2E5-A7055F02F817}"/>
                </c:ext>
              </c:extLst>
            </c:dLbl>
            <c:dLbl>
              <c:idx val="2"/>
              <c:layout>
                <c:manualLayout>
                  <c:x val="0"/>
                  <c:y val="1.1877322039839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F-4E13-B2E5-A7055F02F817}"/>
                </c:ext>
              </c:extLst>
            </c:dLbl>
            <c:dLbl>
              <c:idx val="3"/>
              <c:layout>
                <c:manualLayout>
                  <c:x val="-8.2912550326938762E-3"/>
                  <c:y val="1.1877322039839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DF-4E13-B2E5-A7055F02F817}"/>
                </c:ext>
              </c:extLst>
            </c:dLbl>
            <c:dLbl>
              <c:idx val="4"/>
              <c:layout>
                <c:manualLayout>
                  <c:x val="8.2912550326938762E-3"/>
                  <c:y val="3.56319661195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DF-4E13-B2E5-A7055F02F817}"/>
                </c:ext>
              </c:extLst>
            </c:dLbl>
            <c:dLbl>
              <c:idx val="5"/>
              <c:layout>
                <c:manualLayout>
                  <c:x val="0"/>
                  <c:y val="3.0881037303582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DF-4E13-B2E5-A7055F02F817}"/>
                </c:ext>
              </c:extLst>
            </c:dLbl>
            <c:dLbl>
              <c:idx val="6"/>
              <c:layout>
                <c:manualLayout>
                  <c:x val="-5.0668195432034149E-17"/>
                  <c:y val="7.126393223903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DF-4E13-B2E5-A7055F02F817}"/>
                </c:ext>
              </c:extLst>
            </c:dLbl>
            <c:dLbl>
              <c:idx val="7"/>
              <c:layout>
                <c:manualLayout>
                  <c:x val="0"/>
                  <c:y val="2.850557289561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DF-4E13-B2E5-A7055F02F817}"/>
                </c:ext>
              </c:extLst>
            </c:dLbl>
            <c:dLbl>
              <c:idx val="8"/>
              <c:layout>
                <c:manualLayout>
                  <c:x val="-5.0668195432034149E-17"/>
                  <c:y val="3.0881037303582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DF-4E13-B2E5-A7055F02F817}"/>
                </c:ext>
              </c:extLst>
            </c:dLbl>
            <c:dLbl>
              <c:idx val="9"/>
              <c:layout>
                <c:manualLayout>
                  <c:x val="1.3818758387823078E-2"/>
                  <c:y val="-2.3754644079678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DF-4E13-B2E5-A7055F02F817}"/>
                </c:ext>
              </c:extLst>
            </c:dLbl>
            <c:dLbl>
              <c:idx val="10"/>
              <c:layout>
                <c:manualLayout>
                  <c:x val="-8.2953203724577575E-3"/>
                  <c:y val="7.1264173256948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DF-4E13-B2E5-A7055F02F817}"/>
                </c:ext>
              </c:extLst>
            </c:dLbl>
            <c:dLbl>
              <c:idx val="11"/>
              <c:layout>
                <c:manualLayout>
                  <c:x val="-8.2953203724577072E-3"/>
                  <c:y val="9.5017649398242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DF-4E13-B2E5-A7055F02F817}"/>
                </c:ext>
              </c:extLst>
            </c:dLbl>
            <c:dLbl>
              <c:idx val="12"/>
              <c:layout>
                <c:manualLayout>
                  <c:x val="-5.5302135816384717E-3"/>
                  <c:y val="4.75088246991213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DF-4E13-B2E5-A7055F02F817}"/>
                </c:ext>
              </c:extLst>
            </c:dLbl>
            <c:dLbl>
              <c:idx val="13"/>
              <c:layout>
                <c:manualLayout>
                  <c:x val="-5.5302135816384717E-3"/>
                  <c:y val="7.1264173256948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DF-4E13-B2E5-A7055F02F817}"/>
                </c:ext>
              </c:extLst>
            </c:dLbl>
            <c:dLbl>
              <c:idx val="14"/>
              <c:layout>
                <c:manualLayout>
                  <c:x val="-8.2953203724578095E-3"/>
                  <c:y val="9.50176493982423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DF-4E13-B2E5-A7055F02F817}"/>
                </c:ext>
              </c:extLst>
            </c:dLbl>
            <c:dLbl>
              <c:idx val="15"/>
              <c:layout>
                <c:manualLayout>
                  <c:x val="-8.29532037245770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DF-4E13-B2E5-A7055F02F817}"/>
                </c:ext>
              </c:extLst>
            </c:dLbl>
            <c:dLbl>
              <c:idx val="16"/>
              <c:layout>
                <c:manualLayout>
                  <c:x val="-8.2953203724578095E-3"/>
                  <c:y val="4.750882469912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DF-4E13-B2E5-A7055F02F817}"/>
                </c:ext>
              </c:extLst>
            </c:dLbl>
            <c:dLbl>
              <c:idx val="17"/>
              <c:layout>
                <c:manualLayout>
                  <c:x val="-8.2857404749147115E-3"/>
                  <c:y val="2.37047933114283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DF-4E13-B2E5-A7055F02F817}"/>
                </c:ext>
              </c:extLst>
            </c:dLbl>
            <c:dLbl>
              <c:idx val="18"/>
              <c:layout>
                <c:manualLayout>
                  <c:x val="2.7677194901491436E-3"/>
                  <c:y val="4.7458269452722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DF-4E13-B2E5-A7055F02F817}"/>
                </c:ext>
              </c:extLst>
            </c:dLbl>
            <c:dLbl>
              <c:idx val="19"/>
              <c:layout>
                <c:manualLayout>
                  <c:x val="5.5247704580344966E-3"/>
                  <c:y val="7.128851467188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DF-4E13-B2E5-A7055F02F817}"/>
                </c:ext>
              </c:extLst>
            </c:dLbl>
            <c:dLbl>
              <c:idx val="20"/>
              <c:layout>
                <c:manualLayout>
                  <c:x val="-1.013363908640683E-16"/>
                  <c:y val="1.9003715263742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DF-4E13-B2E5-A7055F02F817}"/>
                </c:ext>
              </c:extLst>
            </c:dLbl>
            <c:dLbl>
              <c:idx val="21"/>
              <c:layout>
                <c:manualLayout>
                  <c:x val="-2.7664131404841899E-3"/>
                  <c:y val="7.1237959425482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DF-4E13-B2E5-A7055F02F817}"/>
                </c:ext>
              </c:extLst>
            </c:dLbl>
            <c:dLbl>
              <c:idx val="22"/>
              <c:layout>
                <c:manualLayout>
                  <c:x val="-5.5247704580344966E-3"/>
                  <c:y val="4.7508824699121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9DF-4E13-B2E5-A7055F02F817}"/>
                </c:ext>
              </c:extLst>
            </c:dLbl>
            <c:dLbl>
              <c:idx val="23"/>
              <c:layout>
                <c:manualLayout>
                  <c:x val="-8.2912550326938762E-3"/>
                  <c:y val="2.3754644079678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9DF-4E13-B2E5-A7055F02F817}"/>
                </c:ext>
              </c:extLst>
            </c:dLbl>
            <c:dLbl>
              <c:idx val="27"/>
              <c:layout>
                <c:manualLayout>
                  <c:x val="-2.7392398451376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9DF-4E13-B2E5-A7055F02F817}"/>
                </c:ext>
              </c:extLst>
            </c:dLbl>
            <c:dLbl>
              <c:idx val="28"/>
              <c:layout>
                <c:manualLayout>
                  <c:x val="-1.6612023573377075E-2"/>
                  <c:y val="-2.1465531258377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9DF-4E13-B2E5-A7055F02F817}"/>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Lit>
          </c:cat>
          <c:val>
            <c:numRef>
              <c:f>'A7-5'!$B$5:$B$33</c:f>
              <c:numCache>
                <c:formatCode>#,##0_);[Red]\(#,##0\)</c:formatCode>
                <c:ptCount val="29"/>
                <c:pt idx="0">
                  <c:v>904</c:v>
                </c:pt>
                <c:pt idx="1">
                  <c:v>1149</c:v>
                </c:pt>
                <c:pt idx="2">
                  <c:v>1272</c:v>
                </c:pt>
                <c:pt idx="3">
                  <c:v>1411</c:v>
                </c:pt>
                <c:pt idx="4">
                  <c:v>1565</c:v>
                </c:pt>
                <c:pt idx="5">
                  <c:v>1900</c:v>
                </c:pt>
                <c:pt idx="6">
                  <c:v>2310</c:v>
                </c:pt>
                <c:pt idx="7">
                  <c:v>2490</c:v>
                </c:pt>
                <c:pt idx="8">
                  <c:v>2623</c:v>
                </c:pt>
                <c:pt idx="9">
                  <c:v>3115</c:v>
                </c:pt>
                <c:pt idx="10">
                  <c:v>3482</c:v>
                </c:pt>
                <c:pt idx="11">
                  <c:v>3692</c:v>
                </c:pt>
                <c:pt idx="12">
                  <c:v>4069</c:v>
                </c:pt>
                <c:pt idx="13">
                  <c:v>4375</c:v>
                </c:pt>
                <c:pt idx="14">
                  <c:v>4486</c:v>
                </c:pt>
                <c:pt idx="15">
                  <c:v>4894</c:v>
                </c:pt>
                <c:pt idx="16">
                  <c:v>6045</c:v>
                </c:pt>
                <c:pt idx="17">
                  <c:v>5898</c:v>
                </c:pt>
                <c:pt idx="18">
                  <c:v>5798</c:v>
                </c:pt>
                <c:pt idx="19">
                  <c:v>5717</c:v>
                </c:pt>
                <c:pt idx="20">
                  <c:v>5847</c:v>
                </c:pt>
                <c:pt idx="21">
                  <c:v>6073</c:v>
                </c:pt>
                <c:pt idx="22">
                  <c:v>6497</c:v>
                </c:pt>
                <c:pt idx="23">
                  <c:v>6950.8285714285721</c:v>
                </c:pt>
                <c:pt idx="24">
                  <c:v>7750</c:v>
                </c:pt>
                <c:pt idx="25">
                  <c:v>7449</c:v>
                </c:pt>
                <c:pt idx="26">
                  <c:v>9016</c:v>
                </c:pt>
                <c:pt idx="27">
                  <c:v>10152.985714285713</c:v>
                </c:pt>
                <c:pt idx="28">
                  <c:v>9603.2571428571428</c:v>
                </c:pt>
              </c:numCache>
            </c:numRef>
          </c:val>
          <c:extLst>
            <c:ext xmlns:c16="http://schemas.microsoft.com/office/drawing/2014/chart" uri="{C3380CC4-5D6E-409C-BE32-E72D297353CC}">
              <c16:uniqueId val="{0000001A-19DF-4E13-B2E5-A7055F02F817}"/>
            </c:ext>
          </c:extLst>
        </c:ser>
        <c:dLbls>
          <c:showLegendKey val="0"/>
          <c:showVal val="1"/>
          <c:showCatName val="0"/>
          <c:showSerName val="0"/>
          <c:showPercent val="0"/>
          <c:showBubbleSize val="0"/>
        </c:dLbls>
        <c:gapWidth val="50"/>
        <c:axId val="129332736"/>
        <c:axId val="129331200"/>
      </c:barChart>
      <c:lineChart>
        <c:grouping val="standard"/>
        <c:varyColors val="0"/>
        <c:ser>
          <c:idx val="1"/>
          <c:order val="1"/>
          <c:tx>
            <c:v>Net Profit Margin (%)</c:v>
          </c:tx>
          <c:spPr>
            <a:ln>
              <a:solidFill>
                <a:schemeClr val="accent2">
                  <a:lumMod val="75000"/>
                </a:schemeClr>
              </a:solidFill>
            </a:ln>
          </c:spPr>
          <c:marker>
            <c:symbol val="square"/>
            <c:size val="7"/>
          </c:marker>
          <c:dPt>
            <c:idx val="5"/>
            <c:bubble3D val="0"/>
            <c:spPr>
              <a:ln>
                <a:solidFill>
                  <a:schemeClr val="accent2">
                    <a:lumMod val="75000"/>
                  </a:schemeClr>
                </a:solidFill>
              </a:ln>
            </c:spPr>
            <c:extLst>
              <c:ext xmlns:c16="http://schemas.microsoft.com/office/drawing/2014/chart" uri="{C3380CC4-5D6E-409C-BE32-E72D297353CC}">
                <c16:uniqueId val="{0000001C-19DF-4E13-B2E5-A7055F02F817}"/>
              </c:ext>
            </c:extLst>
          </c:dPt>
          <c:dLbls>
            <c:dLbl>
              <c:idx val="1"/>
              <c:layout>
                <c:manualLayout>
                  <c:x val="-5.0618220783717284E-2"/>
                  <c:y val="-2.6189401575624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9DF-4E13-B2E5-A7055F02F817}"/>
                </c:ext>
              </c:extLst>
            </c:dLbl>
            <c:dLbl>
              <c:idx val="2"/>
              <c:layout>
                <c:manualLayout>
                  <c:x val="-4.7854469106152653E-2"/>
                  <c:y val="-2.3813937167657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9DF-4E13-B2E5-A7055F02F817}"/>
                </c:ext>
              </c:extLst>
            </c:dLbl>
            <c:dLbl>
              <c:idx val="6"/>
              <c:layout>
                <c:manualLayout>
                  <c:x val="-4.785446910615265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9DF-4E13-B2E5-A7055F02F817}"/>
                </c:ext>
              </c:extLst>
            </c:dLbl>
            <c:dLbl>
              <c:idx val="7"/>
              <c:layout>
                <c:manualLayout>
                  <c:x val="-4.7854469106152653E-2"/>
                  <c:y val="-2.3813937167657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9DF-4E13-B2E5-A7055F02F817}"/>
                </c:ext>
              </c:extLst>
            </c:dLbl>
            <c:dLbl>
              <c:idx val="8"/>
              <c:layout>
                <c:manualLayout>
                  <c:x val="-5.0618220783717284E-2"/>
                  <c:y val="-2.8564865983592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9DF-4E13-B2E5-A7055F02F817}"/>
                </c:ext>
              </c:extLst>
            </c:dLbl>
            <c:dLbl>
              <c:idx val="9"/>
              <c:layout>
                <c:manualLayout>
                  <c:x val="-2.02169523305064E-2"/>
                  <c:y val="-5.9293087978410584E-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9DF-4E13-B2E5-A7055F02F817}"/>
                </c:ext>
              </c:extLst>
            </c:dLbl>
            <c:dLbl>
              <c:idx val="10"/>
              <c:layout>
                <c:manualLayout>
                  <c:x val="-7.5491985881798965E-2"/>
                  <c:y val="4.691635727957326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9DF-4E13-B2E5-A7055F02F817}"/>
                </c:ext>
              </c:extLst>
            </c:dLbl>
            <c:dLbl>
              <c:idx val="11"/>
              <c:layout>
                <c:manualLayout>
                  <c:x val="-4.5090717428588077E-2"/>
                  <c:y val="-1.668754394375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9DF-4E13-B2E5-A7055F02F817}"/>
                </c:ext>
              </c:extLst>
            </c:dLbl>
            <c:dLbl>
              <c:idx val="12"/>
              <c:layout>
                <c:manualLayout>
                  <c:x val="-4.5090717428588029E-2"/>
                  <c:y val="-2.1438472759689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9DF-4E13-B2E5-A7055F02F817}"/>
                </c:ext>
              </c:extLst>
            </c:dLbl>
            <c:dLbl>
              <c:idx val="13"/>
              <c:layout>
                <c:manualLayout>
                  <c:x val="-4.5090717428588133E-2"/>
                  <c:y val="-1.906300835172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9DF-4E13-B2E5-A7055F02F817}"/>
                </c:ext>
              </c:extLst>
            </c:dLbl>
            <c:dLbl>
              <c:idx val="15"/>
              <c:layout>
                <c:manualLayout>
                  <c:x val="-5.8909475816411261E-2"/>
                  <c:y val="-2.3813937167657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9DF-4E13-B2E5-A7055F02F817}"/>
                </c:ext>
              </c:extLst>
            </c:dLbl>
            <c:dLbl>
              <c:idx val="16"/>
              <c:layout>
                <c:manualLayout>
                  <c:x val="-4.509071742858813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9DF-4E13-B2E5-A7055F02F817}"/>
                </c:ext>
              </c:extLst>
            </c:dLbl>
            <c:dLbl>
              <c:idx val="17"/>
              <c:layout>
                <c:manualLayout>
                  <c:x val="-5.6145724138846533E-2"/>
                  <c:y val="2.131988658373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9DF-4E13-B2E5-A7055F02F817}"/>
                </c:ext>
              </c:extLst>
            </c:dLbl>
            <c:dLbl>
              <c:idx val="19"/>
              <c:layout>
                <c:manualLayout>
                  <c:x val="-5.3381972461281908E-2"/>
                  <c:y val="-2.6189401575625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9DF-4E13-B2E5-A7055F02F817}"/>
                </c:ext>
              </c:extLst>
            </c:dLbl>
            <c:dLbl>
              <c:idx val="20"/>
              <c:layout>
                <c:manualLayout>
                  <c:x val="-4.5090717428588029E-2"/>
                  <c:y val="-1.668754394375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9DF-4E13-B2E5-A7055F02F817}"/>
                </c:ext>
              </c:extLst>
            </c:dLbl>
            <c:dLbl>
              <c:idx val="21"/>
              <c:layout>
                <c:manualLayout>
                  <c:x val="-4.23269657510233E-2"/>
                  <c:y val="-2.14384727596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9DF-4E13-B2E5-A7055F02F817}"/>
                </c:ext>
              </c:extLst>
            </c:dLbl>
            <c:dLbl>
              <c:idx val="23"/>
              <c:layout>
                <c:manualLayout>
                  <c:x val="-3.9563214073458877E-2"/>
                  <c:y val="-2.1438472759689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9DF-4E13-B2E5-A7055F02F817}"/>
                </c:ext>
              </c:extLst>
            </c:dLbl>
            <c:numFmt formatCode="#,##0.0_);[Red]\(#,##0.0\)" sourceLinked="0"/>
            <c:spPr>
              <a:noFill/>
              <a:ln>
                <a:noFill/>
              </a:ln>
              <a:effectLst/>
            </c:spPr>
            <c:txPr>
              <a:bodyPr wrap="square" lIns="38100" tIns="19050" rIns="38100" bIns="19050" anchor="ctr">
                <a:spAutoFit/>
              </a:bodyPr>
              <a:lstStyle/>
              <a:p>
                <a:pPr>
                  <a:defRPr sz="7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'A7-5'!$C$5:$C$33</c:f>
              <c:numCache>
                <c:formatCode>0.0_);[Red]\(0.0\)</c:formatCode>
                <c:ptCount val="29"/>
                <c:pt idx="0">
                  <c:v>16.399999999999999</c:v>
                </c:pt>
                <c:pt idx="1">
                  <c:v>15.8</c:v>
                </c:pt>
                <c:pt idx="2">
                  <c:v>16.100000000000001</c:v>
                </c:pt>
                <c:pt idx="3">
                  <c:v>16.600000000000001</c:v>
                </c:pt>
                <c:pt idx="4">
                  <c:v>17.8</c:v>
                </c:pt>
                <c:pt idx="5">
                  <c:v>16.5</c:v>
                </c:pt>
                <c:pt idx="6">
                  <c:v>17.2</c:v>
                </c:pt>
                <c:pt idx="7">
                  <c:v>18.2</c:v>
                </c:pt>
                <c:pt idx="8">
                  <c:v>18.2</c:v>
                </c:pt>
                <c:pt idx="9">
                  <c:v>15.2</c:v>
                </c:pt>
                <c:pt idx="10">
                  <c:v>16.600000000000001</c:v>
                </c:pt>
                <c:pt idx="11">
                  <c:v>17</c:v>
                </c:pt>
                <c:pt idx="12">
                  <c:v>21.8</c:v>
                </c:pt>
                <c:pt idx="13">
                  <c:v>16.2</c:v>
                </c:pt>
                <c:pt idx="14">
                  <c:v>19.600000000000001</c:v>
                </c:pt>
                <c:pt idx="15">
                  <c:v>26.200000000000003</c:v>
                </c:pt>
                <c:pt idx="16">
                  <c:v>14.899999999999999</c:v>
                </c:pt>
                <c:pt idx="17">
                  <c:v>15.1</c:v>
                </c:pt>
                <c:pt idx="18">
                  <c:v>17.7</c:v>
                </c:pt>
                <c:pt idx="19">
                  <c:v>22.3</c:v>
                </c:pt>
                <c:pt idx="20">
                  <c:v>20.2</c:v>
                </c:pt>
                <c:pt idx="21">
                  <c:v>17.899999999999999</c:v>
                </c:pt>
                <c:pt idx="22">
                  <c:v>19.100000000000001</c:v>
                </c:pt>
                <c:pt idx="23">
                  <c:v>12.533397414929219</c:v>
                </c:pt>
                <c:pt idx="24">
                  <c:v>19.5</c:v>
                </c:pt>
                <c:pt idx="25">
                  <c:v>24</c:v>
                </c:pt>
                <c:pt idx="26">
                  <c:v>13</c:v>
                </c:pt>
                <c:pt idx="27">
                  <c:v>22.55182237373058</c:v>
                </c:pt>
                <c:pt idx="28">
                  <c:v>22.903808058053336</c:v>
                </c:pt>
              </c:numCache>
            </c:numRef>
          </c:val>
          <c:smooth val="0"/>
          <c:extLst>
            <c:ext xmlns:c16="http://schemas.microsoft.com/office/drawing/2014/chart" uri="{C3380CC4-5D6E-409C-BE32-E72D297353CC}">
              <c16:uniqueId val="{0000002E-19DF-4E13-B2E5-A7055F02F817}"/>
            </c:ext>
          </c:extLst>
        </c:ser>
        <c:ser>
          <c:idx val="2"/>
          <c:order val="2"/>
          <c:tx>
            <c:v>R&amp;D Expenditures per Sales (%)</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extLst>
              <c:ext xmlns:c16="http://schemas.microsoft.com/office/drawing/2014/chart" uri="{C3380CC4-5D6E-409C-BE32-E72D297353CC}">
                <c16:uniqueId val="{0000002F-19DF-4E13-B2E5-A7055F02F817}"/>
              </c:ext>
            </c:extLst>
          </c:dPt>
          <c:dLbls>
            <c:dLbl>
              <c:idx val="0"/>
              <c:layout>
                <c:manualLayout>
                  <c:x val="-3.6799462395894149E-2"/>
                  <c:y val="-1.8944235131323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9DF-4E13-B2E5-A7055F02F817}"/>
                </c:ext>
              </c:extLst>
            </c:dLbl>
            <c:dLbl>
              <c:idx val="1"/>
              <c:layout>
                <c:manualLayout>
                  <c:x val="-5.3381972461281908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9DF-4E13-B2E5-A7055F02F817}"/>
                </c:ext>
              </c:extLst>
            </c:dLbl>
            <c:dLbl>
              <c:idx val="2"/>
              <c:layout>
                <c:manualLayout>
                  <c:x val="-5.0618220783717291E-2"/>
                  <c:y val="-1.656877072335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9DF-4E13-B2E5-A7055F02F817}"/>
                </c:ext>
              </c:extLst>
            </c:dLbl>
            <c:dLbl>
              <c:idx val="3"/>
              <c:layout>
                <c:manualLayout>
                  <c:x val="-4.5090717428588029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9DF-4E13-B2E5-A7055F02F817}"/>
                </c:ext>
              </c:extLst>
            </c:dLbl>
            <c:dLbl>
              <c:idx val="4"/>
              <c:layout>
                <c:manualLayout>
                  <c:x val="-4.7854469106152653E-2"/>
                  <c:y val="-2.6070628355226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9DF-4E13-B2E5-A7055F02F817}"/>
                </c:ext>
              </c:extLst>
            </c:dLbl>
            <c:dLbl>
              <c:idx val="5"/>
              <c:layout>
                <c:manualLayout>
                  <c:x val="-4.5090717428588029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9DF-4E13-B2E5-A7055F02F817}"/>
                </c:ext>
              </c:extLst>
            </c:dLbl>
            <c:dLbl>
              <c:idx val="6"/>
              <c:layout>
                <c:manualLayout>
                  <c:x val="-4.5090717428588029E-2"/>
                  <c:y val="-2.1319699539290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9DF-4E13-B2E5-A7055F02F817}"/>
                </c:ext>
              </c:extLst>
            </c:dLbl>
            <c:dLbl>
              <c:idx val="7"/>
              <c:layout>
                <c:manualLayout>
                  <c:x val="-4.2326965751023404E-2"/>
                  <c:y val="-2.1319699539290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9DF-4E13-B2E5-A7055F02F817}"/>
                </c:ext>
              </c:extLst>
            </c:dLbl>
            <c:dLbl>
              <c:idx val="8"/>
              <c:layout>
                <c:manualLayout>
                  <c:x val="-4.5090717428588029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9DF-4E13-B2E5-A7055F02F817}"/>
                </c:ext>
              </c:extLst>
            </c:dLbl>
            <c:dLbl>
              <c:idx val="9"/>
              <c:layout>
                <c:manualLayout>
                  <c:x val="-4.7854469106152604E-2"/>
                  <c:y val="-1.656877072335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9DF-4E13-B2E5-A7055F02F817}"/>
                </c:ext>
              </c:extLst>
            </c:dLbl>
            <c:dLbl>
              <c:idx val="10"/>
              <c:layout>
                <c:manualLayout>
                  <c:x val="-4.5090717428588029E-2"/>
                  <c:y val="2.6189588620066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9DF-4E13-B2E5-A7055F02F817}"/>
                </c:ext>
              </c:extLst>
            </c:dLbl>
            <c:dLbl>
              <c:idx val="11"/>
              <c:layout>
                <c:manualLayout>
                  <c:x val="-4.5090717428588077E-2"/>
                  <c:y val="1.6687730988195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19DF-4E13-B2E5-A7055F02F817}"/>
                </c:ext>
              </c:extLst>
            </c:dLbl>
            <c:dLbl>
              <c:idx val="12"/>
              <c:layout>
                <c:manualLayout>
                  <c:x val="-3.956321407345878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9DF-4E13-B2E5-A7055F02F817}"/>
                </c:ext>
              </c:extLst>
            </c:dLbl>
            <c:dLbl>
              <c:idx val="13"/>
              <c:layout>
                <c:manualLayout>
                  <c:x val="-5.3381972461281908E-2"/>
                  <c:y val="1.19368021722593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19DF-4E13-B2E5-A7055F02F817}"/>
                </c:ext>
              </c:extLst>
            </c:dLbl>
            <c:dLbl>
              <c:idx val="14"/>
              <c:layout>
                <c:manualLayout>
                  <c:x val="-4.5090717428587931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9DF-4E13-B2E5-A7055F02F817}"/>
                </c:ext>
              </c:extLst>
            </c:dLbl>
            <c:dLbl>
              <c:idx val="15"/>
              <c:layout>
                <c:manualLayout>
                  <c:x val="-5.0619525442357316E-2"/>
                  <c:y val="-2.1322143272819328E-2"/>
                </c:manualLayout>
              </c:layout>
              <c:numFmt formatCode="#,##0.0_);[Red]\(#,##0.0\)" sourceLinked="0"/>
              <c:spPr>
                <a:noFill/>
                <a:ln>
                  <a:noFill/>
                </a:ln>
                <a:effectLst/>
              </c:spPr>
              <c:txPr>
                <a:bodyPr wrap="square" lIns="38100" tIns="19050" rIns="38100" bIns="19050" anchor="ctr">
                  <a:noAutofit/>
                </a:bodyPr>
                <a:lstStyle/>
                <a:p>
                  <a:pPr>
                    <a:defRPr sz="700"/>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4279046303781602E-2"/>
                      <c:h val="3.1032495414451911E-2"/>
                    </c:manualLayout>
                  </c15:layout>
                </c:ext>
                <c:ext xmlns:c16="http://schemas.microsoft.com/office/drawing/2014/chart" uri="{C3380CC4-5D6E-409C-BE32-E72D297353CC}">
                  <c16:uniqueId val="{0000003E-19DF-4E13-B2E5-A7055F02F817}"/>
                </c:ext>
              </c:extLst>
            </c:dLbl>
            <c:dLbl>
              <c:idx val="16"/>
              <c:layout>
                <c:manualLayout>
                  <c:x val="-4.7854469106152653E-2"/>
                  <c:y val="-2.1319699539290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9DF-4E13-B2E5-A7055F02F817}"/>
                </c:ext>
              </c:extLst>
            </c:dLbl>
            <c:dLbl>
              <c:idx val="17"/>
              <c:layout>
                <c:manualLayout>
                  <c:x val="-5.0616912743027404E-2"/>
                  <c:y val="-2.6073212984384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19DF-4E13-B2E5-A7055F02F817}"/>
                </c:ext>
              </c:extLst>
            </c:dLbl>
            <c:dLbl>
              <c:idx val="18"/>
              <c:layout>
                <c:manualLayout>
                  <c:x val="-4.7854469106152653E-2"/>
                  <c:y val="2.1438659804130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9DF-4E13-B2E5-A7055F02F817}"/>
                </c:ext>
              </c:extLst>
            </c:dLbl>
            <c:dLbl>
              <c:idx val="19"/>
              <c:layout>
                <c:manualLayout>
                  <c:x val="-4.5090717428588133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19DF-4E13-B2E5-A7055F02F817}"/>
                </c:ext>
              </c:extLst>
            </c:dLbl>
            <c:dLbl>
              <c:idx val="20"/>
              <c:layout>
                <c:manualLayout>
                  <c:x val="-3.12719590407649E-2"/>
                  <c:y val="1.9063195396162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9DF-4E13-B2E5-A7055F02F817}"/>
                </c:ext>
              </c:extLst>
            </c:dLbl>
            <c:dLbl>
              <c:idx val="21"/>
              <c:layout>
                <c:manualLayout>
                  <c:x val="-6.4436979171540412E-2"/>
                  <c:y val="-9.442377499451492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9DF-4E13-B2E5-A7055F02F817}"/>
                </c:ext>
              </c:extLst>
            </c:dLbl>
            <c:dLbl>
              <c:idx val="22"/>
              <c:layout>
                <c:manualLayout>
                  <c:x val="-4.5090717428588029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9DF-4E13-B2E5-A7055F02F817}"/>
                </c:ext>
              </c:extLst>
            </c:dLbl>
            <c:dLbl>
              <c:idx val="23"/>
              <c:layout>
                <c:manualLayout>
                  <c:x val="-3.9563214073458877E-2"/>
                  <c:y val="2.3814124212098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19DF-4E13-B2E5-A7055F02F817}"/>
                </c:ext>
              </c:extLst>
            </c:dLbl>
            <c:dLbl>
              <c:idx val="27"/>
              <c:layout>
                <c:manualLayout>
                  <c:x val="-4.5090717428588133E-2"/>
                  <c:y val="1.9063195396162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19DF-4E13-B2E5-A7055F02F817}"/>
                </c:ext>
              </c:extLst>
            </c:dLbl>
            <c:numFmt formatCode="#,##0.0_);[Red]\(#,##0.0\)" sourceLinked="0"/>
            <c:spPr>
              <a:noFill/>
              <a:ln>
                <a:noFill/>
              </a:ln>
              <a:effectLst/>
            </c:spPr>
            <c:txPr>
              <a:bodyPr wrap="square" lIns="38100" tIns="19050" rIns="38100" bIns="19050" anchor="ctr">
                <a:spAutoFit/>
              </a:bodyPr>
              <a:lstStyle/>
              <a:p>
                <a:pPr>
                  <a:defRPr sz="700"/>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'A7-5'!$D$5:$D$33</c:f>
              <c:numCache>
                <c:formatCode>0.0_);[Red]\(0.0\)</c:formatCode>
                <c:ptCount val="29"/>
                <c:pt idx="0">
                  <c:v>10.199999999999999</c:v>
                </c:pt>
                <c:pt idx="1">
                  <c:v>10.6</c:v>
                </c:pt>
                <c:pt idx="2">
                  <c:v>10.6</c:v>
                </c:pt>
                <c:pt idx="3">
                  <c:v>10.7</c:v>
                </c:pt>
                <c:pt idx="4">
                  <c:v>12.2</c:v>
                </c:pt>
                <c:pt idx="5">
                  <c:v>10.7</c:v>
                </c:pt>
                <c:pt idx="6">
                  <c:v>11.4</c:v>
                </c:pt>
                <c:pt idx="7">
                  <c:v>11.3</c:v>
                </c:pt>
                <c:pt idx="8">
                  <c:v>11.4</c:v>
                </c:pt>
                <c:pt idx="9">
                  <c:v>13.3</c:v>
                </c:pt>
                <c:pt idx="10">
                  <c:v>13.8</c:v>
                </c:pt>
                <c:pt idx="11">
                  <c:v>14.2</c:v>
                </c:pt>
                <c:pt idx="12">
                  <c:v>16.2</c:v>
                </c:pt>
                <c:pt idx="13">
                  <c:v>15.9</c:v>
                </c:pt>
                <c:pt idx="14">
                  <c:v>15.4</c:v>
                </c:pt>
                <c:pt idx="15">
                  <c:v>15.2</c:v>
                </c:pt>
                <c:pt idx="16">
                  <c:v>15.8</c:v>
                </c:pt>
                <c:pt idx="17">
                  <c:v>14.7</c:v>
                </c:pt>
                <c:pt idx="18">
                  <c:v>15</c:v>
                </c:pt>
                <c:pt idx="19">
                  <c:v>15.1</c:v>
                </c:pt>
                <c:pt idx="20">
                  <c:v>16.899999999999999</c:v>
                </c:pt>
                <c:pt idx="21">
                  <c:v>17.8</c:v>
                </c:pt>
                <c:pt idx="22">
                  <c:v>17.899999999999999</c:v>
                </c:pt>
                <c:pt idx="23">
                  <c:v>18.442081898856955</c:v>
                </c:pt>
                <c:pt idx="24">
                  <c:v>19.3</c:v>
                </c:pt>
                <c:pt idx="25">
                  <c:v>18.2</c:v>
                </c:pt>
                <c:pt idx="26">
                  <c:v>20.3</c:v>
                </c:pt>
                <c:pt idx="27">
                  <c:v>18.671107883852308</c:v>
                </c:pt>
                <c:pt idx="28">
                  <c:v>16.251782375407789</c:v>
                </c:pt>
              </c:numCache>
            </c:numRef>
          </c:val>
          <c:smooth val="0"/>
          <c:extLst>
            <c:ext xmlns:c16="http://schemas.microsoft.com/office/drawing/2014/chart" uri="{C3380CC4-5D6E-409C-BE32-E72D297353CC}">
              <c16:uniqueId val="{00000048-19DF-4E13-B2E5-A7055F02F817}"/>
            </c:ext>
          </c:extLst>
        </c:ser>
        <c:dLbls>
          <c:showLegendKey val="0"/>
          <c:showVal val="1"/>
          <c:showCatName val="0"/>
          <c:showSerName val="0"/>
          <c:showPercent val="0"/>
          <c:showBubbleSize val="0"/>
        </c:dLbls>
        <c:marker val="1"/>
        <c:smooth val="0"/>
        <c:axId val="129323776"/>
        <c:axId val="129325312"/>
      </c:lineChart>
      <c:catAx>
        <c:axId val="129323776"/>
        <c:scaling>
          <c:orientation val="minMax"/>
        </c:scaling>
        <c:delete val="0"/>
        <c:axPos val="b"/>
        <c:numFmt formatCode="General" sourceLinked="1"/>
        <c:majorTickMark val="none"/>
        <c:minorTickMark val="none"/>
        <c:tickLblPos val="nextTo"/>
        <c:spPr>
          <a:ln w="28575">
            <a:solidFill>
              <a:schemeClr val="tx1">
                <a:lumMod val="65000"/>
                <a:lumOff val="35000"/>
              </a:schemeClr>
            </a:solidFill>
          </a:ln>
        </c:spPr>
        <c:txPr>
          <a:bodyPr rot="-3480000"/>
          <a:lstStyle/>
          <a:p>
            <a:pPr>
              <a:defRPr/>
            </a:pPr>
            <a:endParaRPr lang="ja-JP"/>
          </a:p>
        </c:txPr>
        <c:crossAx val="129325312"/>
        <c:crosses val="autoZero"/>
        <c:auto val="1"/>
        <c:lblAlgn val="ctr"/>
        <c:lblOffset val="100"/>
        <c:noMultiLvlLbl val="0"/>
      </c:catAx>
      <c:valAx>
        <c:axId val="129325312"/>
        <c:scaling>
          <c:orientation val="minMax"/>
          <c:max val="50.9"/>
          <c:min val="0"/>
        </c:scaling>
        <c:delete val="0"/>
        <c:axPos val="l"/>
        <c:majorGridlines>
          <c:spPr>
            <a:ln>
              <a:noFill/>
            </a:ln>
          </c:spPr>
        </c:majorGridlines>
        <c:numFmt formatCode="#,##0_);[Red]\(#,##0\)" sourceLinked="0"/>
        <c:majorTickMark val="cross"/>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129323776"/>
        <c:crosses val="autoZero"/>
        <c:crossBetween val="between"/>
        <c:majorUnit val="5"/>
        <c:minorUnit val="5"/>
      </c:valAx>
      <c:valAx>
        <c:axId val="129331200"/>
        <c:scaling>
          <c:orientation val="minMax"/>
          <c:max val="11000"/>
          <c:min val="0"/>
        </c:scaling>
        <c:delete val="0"/>
        <c:axPos val="r"/>
        <c:numFmt formatCode="#,##0_);[Red]\(#,##0\)" sourceLinked="1"/>
        <c:majorTickMark val="cross"/>
        <c:minorTickMark val="out"/>
        <c:tickLblPos val="nextTo"/>
        <c:spPr>
          <a:ln w="25400">
            <a:solidFill>
              <a:schemeClr val="tx1">
                <a:lumMod val="65000"/>
                <a:lumOff val="35000"/>
              </a:schemeClr>
            </a:solidFill>
          </a:ln>
        </c:spPr>
        <c:crossAx val="129332736"/>
        <c:crosses val="max"/>
        <c:crossBetween val="between"/>
        <c:majorUnit val="500"/>
        <c:minorUnit val="500"/>
      </c:valAx>
      <c:catAx>
        <c:axId val="129332736"/>
        <c:scaling>
          <c:orientation val="minMax"/>
        </c:scaling>
        <c:delete val="1"/>
        <c:axPos val="b"/>
        <c:numFmt formatCode="General" sourceLinked="1"/>
        <c:majorTickMark val="out"/>
        <c:minorTickMark val="none"/>
        <c:tickLblPos val="nextTo"/>
        <c:crossAx val="129331200"/>
        <c:crosses val="autoZero"/>
        <c:auto val="1"/>
        <c:lblAlgn val="ctr"/>
        <c:lblOffset val="100"/>
        <c:noMultiLvlLbl val="0"/>
      </c:catAx>
    </c:plotArea>
    <c:legend>
      <c:legendPos val="l"/>
      <c:layout>
        <c:manualLayout>
          <c:xMode val="edge"/>
          <c:yMode val="edge"/>
          <c:x val="0.11675236826735907"/>
          <c:y val="4.5255914015542263E-2"/>
          <c:w val="0.47037075551352409"/>
          <c:h val="0.16058064488343304"/>
        </c:manualLayout>
      </c:layout>
      <c:overlay val="1"/>
      <c:spPr>
        <a:solidFill>
          <a:schemeClr val="bg1"/>
        </a:solidFill>
        <a:ln>
          <a:solidFill>
            <a:schemeClr val="tx1"/>
          </a:solidFill>
        </a:ln>
      </c:spPr>
      <c:txPr>
        <a:bodyPr/>
        <a:lstStyle/>
        <a:p>
          <a:pPr>
            <a:defRPr>
              <a:latin typeface="Arial" panose="020B0604020202020204" pitchFamily="34" charset="0"/>
              <a:cs typeface="Arial" panose="020B0604020202020204" pitchFamily="34" charset="0"/>
            </a:defRPr>
          </a:pPr>
          <a:endParaRPr lang="ja-JP"/>
        </a:p>
      </c:txPr>
    </c:legend>
    <c:plotVisOnly val="1"/>
    <c:dispBlanksAs val="gap"/>
    <c:showDLblsOverMax val="0"/>
  </c:chart>
  <c:spPr>
    <a:ln>
      <a:noFill/>
    </a:ln>
  </c:spPr>
  <c:txPr>
    <a:bodyPr/>
    <a:lstStyle/>
    <a:p>
      <a:pPr>
        <a:defRPr sz="800" baseline="0">
          <a:latin typeface="Arial" panose="020B0604020202020204" pitchFamily="34" charset="0"/>
          <a:cs typeface="Arial" panose="020B0604020202020204" pitchFamily="34" charset="0"/>
        </a:defRPr>
      </a:pPr>
      <a:endParaRPr lang="ja-JP"/>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47625</xdr:rowOff>
    </xdr:from>
    <xdr:to>
      <xdr:col>8</xdr:col>
      <xdr:colOff>1495424</xdr:colOff>
      <xdr:row>59</xdr:row>
      <xdr:rowOff>19050</xdr:rowOff>
    </xdr:to>
    <xdr:sp macro="" textlink="">
      <xdr:nvSpPr>
        <xdr:cNvPr id="2" name="正方形/長方形 1">
          <a:extLst>
            <a:ext uri="{FF2B5EF4-FFF2-40B4-BE49-F238E27FC236}">
              <a16:creationId xmlns:a16="http://schemas.microsoft.com/office/drawing/2014/main" id="{DBA3E416-EF5B-453C-BDE7-16C1BB98C84B}"/>
            </a:ext>
          </a:extLst>
        </xdr:cNvPr>
        <xdr:cNvSpPr/>
      </xdr:nvSpPr>
      <xdr:spPr>
        <a:xfrm>
          <a:off x="0" y="5534025"/>
          <a:ext cx="6981824" cy="4933950"/>
        </a:xfrm>
        <a:prstGeom prst="rect">
          <a:avLst/>
        </a:prstGeom>
        <a:gradFill flip="none" rotWithShape="1">
          <a:gsLst>
            <a:gs pos="23500">
              <a:schemeClr val="bg1"/>
            </a:gs>
            <a:gs pos="0">
              <a:schemeClr val="bg1"/>
            </a:gs>
            <a:gs pos="47000">
              <a:schemeClr val="accent6">
                <a:lumMod val="20000"/>
                <a:lumOff val="80000"/>
              </a:schemeClr>
            </a:gs>
            <a:gs pos="70000">
              <a:schemeClr val="accent6">
                <a:lumMod val="60000"/>
                <a:lumOff val="40000"/>
              </a:schemeClr>
            </a:gs>
            <a:gs pos="100000">
              <a:schemeClr val="accent6"/>
            </a:gs>
          </a:gsLst>
          <a:lin ang="6000000" scaled="0"/>
          <a:tileRect/>
        </a:gra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xdr:col>
      <xdr:colOff>247650</xdr:colOff>
      <xdr:row>14</xdr:row>
      <xdr:rowOff>63500</xdr:rowOff>
    </xdr:from>
    <xdr:to>
      <xdr:col>8</xdr:col>
      <xdr:colOff>1482725</xdr:colOff>
      <xdr:row>35</xdr:row>
      <xdr:rowOff>38100</xdr:rowOff>
    </xdr:to>
    <xdr:sp macro="" textlink="">
      <xdr:nvSpPr>
        <xdr:cNvPr id="3" name="テキスト ボックス 2">
          <a:extLst>
            <a:ext uri="{FF2B5EF4-FFF2-40B4-BE49-F238E27FC236}">
              <a16:creationId xmlns:a16="http://schemas.microsoft.com/office/drawing/2014/main" id="{F4FCE847-ADCB-4C9F-85DE-BAF42A1C2801}"/>
            </a:ext>
          </a:extLst>
        </xdr:cNvPr>
        <xdr:cNvSpPr txBox="1"/>
      </xdr:nvSpPr>
      <xdr:spPr>
        <a:xfrm>
          <a:off x="2305050" y="2463800"/>
          <a:ext cx="4664075" cy="3575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6000" b="1">
              <a:solidFill>
                <a:schemeClr val="bg1">
                  <a:lumMod val="50000"/>
                </a:schemeClr>
              </a:solidFill>
              <a:latin typeface="Franklin Gothic Demi Cond" panose="020B0706030402020204" pitchFamily="34" charset="0"/>
            </a:rPr>
            <a:t>DATA BOOK</a:t>
          </a:r>
          <a:r>
            <a:rPr kumimoji="1" lang="en-US" altLang="ja-JP" sz="6000" b="1" baseline="0">
              <a:solidFill>
                <a:schemeClr val="bg1">
                  <a:lumMod val="50000"/>
                </a:schemeClr>
              </a:solidFill>
              <a:latin typeface="Franklin Gothic Demi Cond" panose="020B0706030402020204" pitchFamily="34" charset="0"/>
            </a:rPr>
            <a:t> </a:t>
          </a:r>
          <a:r>
            <a:rPr kumimoji="1" lang="ja-JP" altLang="en-US" sz="6000" b="1" baseline="0">
              <a:solidFill>
                <a:sysClr val="windowText" lastClr="000000"/>
              </a:solidFill>
              <a:latin typeface="Century Gothic" panose="020B0502020202020204" pitchFamily="34" charset="0"/>
            </a:rPr>
            <a:t>　　　　　</a:t>
          </a:r>
          <a:r>
            <a:rPr kumimoji="1" lang="en-US" altLang="ja-JP" sz="13800" b="1" baseline="0">
              <a:solidFill>
                <a:schemeClr val="accent6"/>
              </a:solidFill>
              <a:latin typeface="Franklin Gothic Demi Cond" panose="020B0706030402020204" pitchFamily="34" charset="0"/>
            </a:rPr>
            <a:t>2024</a:t>
          </a:r>
          <a:endParaRPr kumimoji="1" lang="ja-JP" altLang="en-US" sz="6000" b="1">
            <a:solidFill>
              <a:schemeClr val="accent6"/>
            </a:solidFill>
            <a:latin typeface="Franklin Gothic Demi Cond" panose="020B0706030402020204" pitchFamily="34" charset="0"/>
          </a:endParaRPr>
        </a:p>
      </xdr:txBody>
    </xdr:sp>
    <xdr:clientData/>
  </xdr:twoCellAnchor>
  <xdr:twoCellAnchor>
    <xdr:from>
      <xdr:col>0</xdr:col>
      <xdr:colOff>19050</xdr:colOff>
      <xdr:row>0</xdr:row>
      <xdr:rowOff>19050</xdr:rowOff>
    </xdr:from>
    <xdr:to>
      <xdr:col>8</xdr:col>
      <xdr:colOff>1485900</xdr:colOff>
      <xdr:row>1</xdr:row>
      <xdr:rowOff>85725</xdr:rowOff>
    </xdr:to>
    <xdr:sp macro="" textlink="">
      <xdr:nvSpPr>
        <xdr:cNvPr id="4" name="正方形/長方形 3">
          <a:extLst>
            <a:ext uri="{FF2B5EF4-FFF2-40B4-BE49-F238E27FC236}">
              <a16:creationId xmlns:a16="http://schemas.microsoft.com/office/drawing/2014/main" id="{8CD0A17E-986E-4A8F-9926-CACC13DD1670}"/>
            </a:ext>
          </a:extLst>
        </xdr:cNvPr>
        <xdr:cNvSpPr/>
      </xdr:nvSpPr>
      <xdr:spPr>
        <a:xfrm>
          <a:off x="19050" y="19050"/>
          <a:ext cx="6953250" cy="2381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xdr:row>
      <xdr:rowOff>142875</xdr:rowOff>
    </xdr:from>
    <xdr:to>
      <xdr:col>8</xdr:col>
      <xdr:colOff>1485900</xdr:colOff>
      <xdr:row>2</xdr:row>
      <xdr:rowOff>17144</xdr:rowOff>
    </xdr:to>
    <xdr:sp macro="" textlink="">
      <xdr:nvSpPr>
        <xdr:cNvPr id="5" name="正方形/長方形 4">
          <a:extLst>
            <a:ext uri="{FF2B5EF4-FFF2-40B4-BE49-F238E27FC236}">
              <a16:creationId xmlns:a16="http://schemas.microsoft.com/office/drawing/2014/main" id="{F47BFEB2-2E25-4EB8-8A4D-7B666B786420}"/>
            </a:ext>
          </a:extLst>
        </xdr:cNvPr>
        <xdr:cNvSpPr/>
      </xdr:nvSpPr>
      <xdr:spPr>
        <a:xfrm>
          <a:off x="19050" y="314325"/>
          <a:ext cx="6953250" cy="45719"/>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xdr:row>
      <xdr:rowOff>142875</xdr:rowOff>
    </xdr:from>
    <xdr:to>
      <xdr:col>1</xdr:col>
      <xdr:colOff>399686</xdr:colOff>
      <xdr:row>9</xdr:row>
      <xdr:rowOff>6349</xdr:rowOff>
    </xdr:to>
    <xdr:pic>
      <xdr:nvPicPr>
        <xdr:cNvPr id="6" name="図 5">
          <a:extLst>
            <a:ext uri="{FF2B5EF4-FFF2-40B4-BE49-F238E27FC236}">
              <a16:creationId xmlns:a16="http://schemas.microsoft.com/office/drawing/2014/main" id="{65A2AAD0-35A7-4793-BBA6-CFE49902A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1085486" cy="106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53</xdr:row>
      <xdr:rowOff>76200</xdr:rowOff>
    </xdr:from>
    <xdr:to>
      <xdr:col>8</xdr:col>
      <xdr:colOff>987426</xdr:colOff>
      <xdr:row>59</xdr:row>
      <xdr:rowOff>16061</xdr:rowOff>
    </xdr:to>
    <xdr:sp macro="" textlink="">
      <xdr:nvSpPr>
        <xdr:cNvPr id="7" name="テキスト ボックス 6">
          <a:extLst>
            <a:ext uri="{FF2B5EF4-FFF2-40B4-BE49-F238E27FC236}">
              <a16:creationId xmlns:a16="http://schemas.microsoft.com/office/drawing/2014/main" id="{A9F2C170-EEEB-4CC9-8246-E6136CE83B19}"/>
            </a:ext>
          </a:extLst>
        </xdr:cNvPr>
        <xdr:cNvSpPr txBox="1"/>
      </xdr:nvSpPr>
      <xdr:spPr>
        <a:xfrm>
          <a:off x="342900" y="9163050"/>
          <a:ext cx="6130926" cy="130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Japan Pharmaceutical</a:t>
          </a:r>
          <a:r>
            <a:rPr kumimoji="1" lang="en-US" altLang="ja-JP" sz="2400" b="1" baseline="0">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 </a:t>
          </a:r>
        </a:p>
        <a:p>
          <a:pPr algn="ctr"/>
          <a:r>
            <a:rPr kumimoji="1" lang="en-US" altLang="ja-JP"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Manufactures Association</a:t>
          </a:r>
          <a:endParaRPr kumimoji="1" lang="ja-JP" altLang="en-US"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0.86572</cdr:x>
      <cdr:y>0.01092</cdr:y>
    </cdr:from>
    <cdr:to>
      <cdr:x>0.99047</cdr:x>
      <cdr:y>0.0433</cdr:y>
    </cdr:to>
    <cdr:sp macro="" textlink="">
      <cdr:nvSpPr>
        <cdr:cNvPr id="2" name="テキスト ボックス 1"/>
        <cdr:cNvSpPr txBox="1"/>
      </cdr:nvSpPr>
      <cdr:spPr>
        <a:xfrm xmlns:a="http://schemas.openxmlformats.org/drawingml/2006/main">
          <a:off x="3968325" y="66675"/>
          <a:ext cx="571837" cy="1977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800">
              <a:latin typeface="Arial" panose="020B0604020202020204" pitchFamily="34" charset="0"/>
              <a:cs typeface="Arial" panose="020B0604020202020204" pitchFamily="34" charset="0"/>
            </a:rPr>
            <a:t>USD mil</a:t>
          </a:r>
          <a:endParaRPr lang="ja-JP" alt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0.00547</cdr:x>
      <cdr:y>0.02165</cdr:y>
    </cdr:from>
    <cdr:to>
      <cdr:x>0.06263</cdr:x>
      <cdr:y>0.04396</cdr:y>
    </cdr:to>
    <cdr:sp macro="" textlink="">
      <cdr:nvSpPr>
        <cdr:cNvPr id="3" name="テキスト ボックス 1"/>
        <cdr:cNvSpPr txBox="1"/>
      </cdr:nvSpPr>
      <cdr:spPr>
        <a:xfrm xmlns:a="http://schemas.openxmlformats.org/drawingml/2006/main">
          <a:off x="25083" y="132197"/>
          <a:ext cx="262014" cy="136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0.3626</cdr:x>
      <cdr:y>0.96598</cdr:y>
    </cdr:from>
    <cdr:to>
      <cdr:x>0.57916</cdr:x>
      <cdr:y>0.99717</cdr:y>
    </cdr:to>
    <cdr:sp macro="" textlink="">
      <cdr:nvSpPr>
        <cdr:cNvPr id="4" name="テキスト ボックス 1"/>
        <cdr:cNvSpPr txBox="1"/>
      </cdr:nvSpPr>
      <cdr:spPr>
        <a:xfrm xmlns:a="http://schemas.openxmlformats.org/drawingml/2006/main">
          <a:off x="1665404" y="5159001"/>
          <a:ext cx="994650" cy="1665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50">
              <a:latin typeface="Arial" panose="020B0604020202020204" pitchFamily="34" charset="0"/>
              <a:cs typeface="Arial" panose="020B0604020202020204" pitchFamily="34" charset="0"/>
            </a:rPr>
            <a:t>Fiscal Year</a:t>
          </a:r>
          <a:endParaRPr lang="ja-JP" altLang="en-US" sz="10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515213</xdr:colOff>
      <xdr:row>36</xdr:row>
      <xdr:rowOff>124976</xdr:rowOff>
    </xdr:to>
    <xdr:pic>
      <xdr:nvPicPr>
        <xdr:cNvPr id="3" name="図 2">
          <a:extLst>
            <a:ext uri="{FF2B5EF4-FFF2-40B4-BE49-F238E27FC236}">
              <a16:creationId xmlns:a16="http://schemas.microsoft.com/office/drawing/2014/main" id="{40B7045F-030A-A2C3-8648-0928157FDAB8}"/>
            </a:ext>
          </a:extLst>
        </xdr:cNvPr>
        <xdr:cNvPicPr>
          <a:picLocks noChangeAspect="1"/>
        </xdr:cNvPicPr>
      </xdr:nvPicPr>
      <xdr:blipFill>
        <a:blip xmlns:r="http://schemas.openxmlformats.org/officeDocument/2006/relationships" r:embed="rId1"/>
        <a:stretch>
          <a:fillRect/>
        </a:stretch>
      </xdr:blipFill>
      <xdr:spPr>
        <a:xfrm>
          <a:off x="0" y="0"/>
          <a:ext cx="6182588" cy="8249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248450</xdr:colOff>
      <xdr:row>35</xdr:row>
      <xdr:rowOff>105921</xdr:rowOff>
    </xdr:to>
    <xdr:pic>
      <xdr:nvPicPr>
        <xdr:cNvPr id="3" name="図 2">
          <a:extLst>
            <a:ext uri="{FF2B5EF4-FFF2-40B4-BE49-F238E27FC236}">
              <a16:creationId xmlns:a16="http://schemas.microsoft.com/office/drawing/2014/main" id="{17D4D084-6C5D-2C82-D882-1E84850A6E7E}"/>
            </a:ext>
          </a:extLst>
        </xdr:cNvPr>
        <xdr:cNvPicPr>
          <a:picLocks noChangeAspect="1"/>
        </xdr:cNvPicPr>
      </xdr:nvPicPr>
      <xdr:blipFill>
        <a:blip xmlns:r="http://schemas.openxmlformats.org/officeDocument/2006/relationships" r:embed="rId1"/>
        <a:stretch>
          <a:fillRect/>
        </a:stretch>
      </xdr:blipFill>
      <xdr:spPr>
        <a:xfrm>
          <a:off x="0" y="0"/>
          <a:ext cx="5734850" cy="8211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14</xdr:col>
      <xdr:colOff>663411</xdr:colOff>
      <xdr:row>60</xdr:row>
      <xdr:rowOff>4</xdr:rowOff>
    </xdr:to>
    <xdr:pic>
      <xdr:nvPicPr>
        <xdr:cNvPr id="2" name="図 1">
          <a:extLst>
            <a:ext uri="{FF2B5EF4-FFF2-40B4-BE49-F238E27FC236}">
              <a16:creationId xmlns:a16="http://schemas.microsoft.com/office/drawing/2014/main" id="{7F490A55-3020-FA7E-DC0A-6CCA6B3406E6}"/>
            </a:ext>
          </a:extLst>
        </xdr:cNvPr>
        <xdr:cNvPicPr>
          <a:picLocks noChangeAspect="1"/>
        </xdr:cNvPicPr>
      </xdr:nvPicPr>
      <xdr:blipFill>
        <a:blip xmlns:r="http://schemas.openxmlformats.org/officeDocument/2006/relationships" r:embed="rId1"/>
        <a:stretch>
          <a:fillRect/>
        </a:stretch>
      </xdr:blipFill>
      <xdr:spPr>
        <a:xfrm rot="5400000">
          <a:off x="-2011445" y="2011448"/>
          <a:ext cx="14287502" cy="102646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14</xdr:col>
      <xdr:colOff>666752</xdr:colOff>
      <xdr:row>59</xdr:row>
      <xdr:rowOff>209554</xdr:rowOff>
    </xdr:to>
    <xdr:pic>
      <xdr:nvPicPr>
        <xdr:cNvPr id="4" name="図 3">
          <a:extLst>
            <a:ext uri="{FF2B5EF4-FFF2-40B4-BE49-F238E27FC236}">
              <a16:creationId xmlns:a16="http://schemas.microsoft.com/office/drawing/2014/main" id="{EB6DE4B8-F8FA-5D1F-B6F7-49FD438939B9}"/>
            </a:ext>
          </a:extLst>
        </xdr:cNvPr>
        <xdr:cNvPicPr>
          <a:picLocks noChangeAspect="1"/>
        </xdr:cNvPicPr>
      </xdr:nvPicPr>
      <xdr:blipFill>
        <a:blip xmlns:r="http://schemas.openxmlformats.org/officeDocument/2006/relationships" r:embed="rId1"/>
        <a:stretch>
          <a:fillRect/>
        </a:stretch>
      </xdr:blipFill>
      <xdr:spPr>
        <a:xfrm rot="5400000">
          <a:off x="-1995486" y="1995491"/>
          <a:ext cx="14258924" cy="10267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119975</xdr:colOff>
      <xdr:row>2</xdr:row>
      <xdr:rowOff>289065</xdr:rowOff>
    </xdr:from>
    <xdr:to>
      <xdr:col>10</xdr:col>
      <xdr:colOff>619124</xdr:colOff>
      <xdr:row>32</xdr:row>
      <xdr:rowOff>142874</xdr:rowOff>
    </xdr:to>
    <xdr:graphicFrame macro="">
      <xdr:nvGraphicFramePr>
        <xdr:cNvPr id="2" name="グラフ 1">
          <a:extLst>
            <a:ext uri="{FF2B5EF4-FFF2-40B4-BE49-F238E27FC236}">
              <a16:creationId xmlns:a16="http://schemas.microsoft.com/office/drawing/2014/main" id="{D4E632B4-DFE6-48BF-B66B-54BE13C16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0.79762</cdr:x>
      <cdr:y>0.01891</cdr:y>
    </cdr:from>
    <cdr:to>
      <cdr:x>1</cdr:x>
      <cdr:y>0.05068</cdr:y>
    </cdr:to>
    <cdr:sp macro="" textlink="">
      <cdr:nvSpPr>
        <cdr:cNvPr id="2" name="テキスト ボックス 1"/>
        <cdr:cNvSpPr txBox="1"/>
      </cdr:nvSpPr>
      <cdr:spPr>
        <a:xfrm xmlns:a="http://schemas.openxmlformats.org/drawingml/2006/main">
          <a:off x="3680178" y="104775"/>
          <a:ext cx="933771" cy="17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800">
              <a:latin typeface="Arial" panose="020B0604020202020204" pitchFamily="34" charset="0"/>
              <a:cs typeface="Arial" panose="020B0604020202020204" pitchFamily="34" charset="0"/>
            </a:rPr>
            <a:t>JPY 100</a:t>
          </a:r>
          <a:r>
            <a:rPr lang="ja-JP" altLang="en-US" sz="800" baseline="0">
              <a:latin typeface="Arial" panose="020B0604020202020204" pitchFamily="34" charset="0"/>
              <a:cs typeface="Arial" panose="020B0604020202020204" pitchFamily="34" charset="0"/>
            </a:rPr>
            <a:t> </a:t>
          </a:r>
          <a:r>
            <a:rPr lang="en-US" altLang="ja-JP" sz="800">
              <a:latin typeface="Arial" panose="020B0604020202020204" pitchFamily="34" charset="0"/>
              <a:cs typeface="Arial" panose="020B0604020202020204" pitchFamily="34" charset="0"/>
            </a:rPr>
            <a:t>mil.</a:t>
          </a:r>
          <a:endParaRPr lang="ja-JP" alt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0.03141</cdr:y>
    </cdr:from>
    <cdr:to>
      <cdr:x>0.05716</cdr:x>
      <cdr:y>0.05372</cdr:y>
    </cdr:to>
    <cdr:sp macro="" textlink="">
      <cdr:nvSpPr>
        <cdr:cNvPr id="3" name="テキスト ボックス 1"/>
        <cdr:cNvSpPr txBox="1"/>
      </cdr:nvSpPr>
      <cdr:spPr>
        <a:xfrm xmlns:a="http://schemas.openxmlformats.org/drawingml/2006/main">
          <a:off x="0" y="174011"/>
          <a:ext cx="263733" cy="123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0.30801</cdr:x>
      <cdr:y>0.96309</cdr:y>
    </cdr:from>
    <cdr:to>
      <cdr:x>0.56419</cdr:x>
      <cdr:y>0.99788</cdr:y>
    </cdr:to>
    <cdr:sp macro="" textlink="">
      <cdr:nvSpPr>
        <cdr:cNvPr id="4" name="テキスト ボックス 1"/>
        <cdr:cNvSpPr txBox="1"/>
      </cdr:nvSpPr>
      <cdr:spPr>
        <a:xfrm xmlns:a="http://schemas.openxmlformats.org/drawingml/2006/main">
          <a:off x="1421126" y="4812838"/>
          <a:ext cx="1182002" cy="1738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Arial" panose="020B0604020202020204" pitchFamily="34" charset="0"/>
              <a:cs typeface="Arial" panose="020B0604020202020204" pitchFamily="34" charset="0"/>
            </a:rPr>
            <a:t>Fiscal Year</a:t>
          </a:r>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0.05868</cdr:x>
      <cdr:y>0.76512</cdr:y>
    </cdr:from>
    <cdr:to>
      <cdr:x>0.65159</cdr:x>
      <cdr:y>0.99194</cdr:y>
    </cdr:to>
    <cdr:sp macro="" textlink="">
      <cdr:nvSpPr>
        <cdr:cNvPr id="6" name="テキスト ボックス 5"/>
        <cdr:cNvSpPr txBox="1"/>
      </cdr:nvSpPr>
      <cdr:spPr>
        <a:xfrm xmlns:a="http://schemas.openxmlformats.org/drawingml/2006/main">
          <a:off x="457201" y="7229477"/>
          <a:ext cx="4619625" cy="2143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215981</xdr:colOff>
      <xdr:row>2</xdr:row>
      <xdr:rowOff>26723</xdr:rowOff>
    </xdr:from>
    <xdr:to>
      <xdr:col>10</xdr:col>
      <xdr:colOff>631070</xdr:colOff>
      <xdr:row>32</xdr:row>
      <xdr:rowOff>66260</xdr:rowOff>
    </xdr:to>
    <xdr:graphicFrame macro="">
      <xdr:nvGraphicFramePr>
        <xdr:cNvPr id="2" name="グラフ 1">
          <a:extLst>
            <a:ext uri="{FF2B5EF4-FFF2-40B4-BE49-F238E27FC236}">
              <a16:creationId xmlns:a16="http://schemas.microsoft.com/office/drawing/2014/main" id="{958AF5FF-2B6C-4B41-9095-885415C0B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215981</xdr:colOff>
      <xdr:row>2</xdr:row>
      <xdr:rowOff>26723</xdr:rowOff>
    </xdr:from>
    <xdr:to>
      <xdr:col>10</xdr:col>
      <xdr:colOff>631070</xdr:colOff>
      <xdr:row>33</xdr:row>
      <xdr:rowOff>66260</xdr:rowOff>
    </xdr:to>
    <xdr:graphicFrame macro="">
      <xdr:nvGraphicFramePr>
        <xdr:cNvPr id="3" name="グラフ 2">
          <a:extLst>
            <a:ext uri="{FF2B5EF4-FFF2-40B4-BE49-F238E27FC236}">
              <a16:creationId xmlns:a16="http://schemas.microsoft.com/office/drawing/2014/main" id="{653C0432-7016-41E7-8C3C-B0DF49261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0.81381</cdr:x>
      <cdr:y>0</cdr:y>
    </cdr:from>
    <cdr:to>
      <cdr:x>0.93856</cdr:x>
      <cdr:y>0.03238</cdr:y>
    </cdr:to>
    <cdr:sp macro="" textlink="">
      <cdr:nvSpPr>
        <cdr:cNvPr id="2" name="テキスト ボックス 1"/>
        <cdr:cNvSpPr txBox="1"/>
      </cdr:nvSpPr>
      <cdr:spPr>
        <a:xfrm xmlns:a="http://schemas.openxmlformats.org/drawingml/2006/main">
          <a:off x="3732992" y="0"/>
          <a:ext cx="572233" cy="1730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800">
              <a:latin typeface="Arial" panose="020B0604020202020204" pitchFamily="34" charset="0"/>
              <a:cs typeface="Arial" panose="020B0604020202020204" pitchFamily="34" charset="0"/>
            </a:rPr>
            <a:t>USD mil</a:t>
          </a:r>
          <a:endParaRPr lang="ja-JP" alt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0.00755</cdr:x>
      <cdr:y>0.00605</cdr:y>
    </cdr:from>
    <cdr:to>
      <cdr:x>0.06471</cdr:x>
      <cdr:y>0.02836</cdr:y>
    </cdr:to>
    <cdr:sp macro="" textlink="">
      <cdr:nvSpPr>
        <cdr:cNvPr id="3" name="テキスト ボックス 1"/>
        <cdr:cNvSpPr txBox="1"/>
      </cdr:nvSpPr>
      <cdr:spPr>
        <a:xfrm xmlns:a="http://schemas.openxmlformats.org/drawingml/2006/main">
          <a:off x="72363" y="63723"/>
          <a:ext cx="548179" cy="2349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0.3626</cdr:x>
      <cdr:y>0.96598</cdr:y>
    </cdr:from>
    <cdr:to>
      <cdr:x>0.57916</cdr:x>
      <cdr:y>0.99717</cdr:y>
    </cdr:to>
    <cdr:sp macro="" textlink="">
      <cdr:nvSpPr>
        <cdr:cNvPr id="4" name="テキスト ボックス 1"/>
        <cdr:cNvSpPr txBox="1"/>
      </cdr:nvSpPr>
      <cdr:spPr>
        <a:xfrm xmlns:a="http://schemas.openxmlformats.org/drawingml/2006/main">
          <a:off x="1665404" y="5159001"/>
          <a:ext cx="994650" cy="1665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50">
              <a:latin typeface="Arial" panose="020B0604020202020204" pitchFamily="34" charset="0"/>
              <a:cs typeface="Arial" panose="020B0604020202020204" pitchFamily="34" charset="0"/>
            </a:rPr>
            <a:t>Fiscal Year</a:t>
          </a:r>
          <a:endParaRPr lang="ja-JP" altLang="en-US" sz="10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stat.go.jp/stat-search/files?page=1&amp;toukei=00450152&amp;tstat=000001034412"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stat.go.jp/stat-search/files?page=1&amp;toukei=00450152&amp;tstat=000001034412"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stat.go.jp/stat-search/files?page=1&amp;toukei=00450152&amp;tstat=000001034412"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stat.go.jp/stat-search/files?page=1&amp;toukei=00450152&amp;tstat=00000103441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ustoms.go.jp/toukei/suii/html/time.ht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ustoms.go.jp/toukei/suii/html/time.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stat.go.jp/stat-search/files?page=1&amp;toukei=00200543&amp;cycle=0"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esri.cao.go.jp/jp/sna/menu.html" TargetMode="External"/><Relationship Id="rId1" Type="http://schemas.openxmlformats.org/officeDocument/2006/relationships/hyperlink" Target="https://www.mhlw.go.jp/toukei/list/105-1c.html"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mhlw.go.jp/toukei/list/105-1.html"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hlw.go.jp/toukei/list/105-1c.html"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hlw.go.jp/toukei/list/105-1c.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stat.go.jp/data/kagaku/index.html"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stat.go.jp/data/kagaku/index.html"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stat.go.jp/data/kagaku/index.html"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phrma.org/resource-center/Topics/Research-and-Development/2023-PhRMA-Annual-Membership-Survey"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stat.go.jp/stat-search/files?page=1&amp;toukei=00450152&amp;tstat=000001034412"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pmda.go.jp/review-services/trials/0014.html"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pmda.go.jp/review-services/drug-reviews/review-information/p-drugs/0010.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pmda.go.jp/review-services/drug-reviews/review-information/p-drugs/0010.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pmda.go.jp/review-services/drug-reviews/review-information/p-drugs/0010.html"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stat.go.jp/stat-search/files?page=1&amp;toukei=00450152&amp;tstat=00000103441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mhlw.go.jp/toukei/saikin/hw/seimei/list54-57-02.html"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mhlw.go.jp/toukei/list/81-1a.html"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mhlw.go.jp/toukei/list/81-1a.html"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hyperlink" Target="https://www.esri.cao.go.jp/jp/sna/menu.html" TargetMode="External"/><Relationship Id="rId2" Type="http://schemas.openxmlformats.org/officeDocument/2006/relationships/hyperlink" Target="https://www.mhlw.go.jp/toukei/list/37-21c.html" TargetMode="External"/><Relationship Id="rId1" Type="http://schemas.openxmlformats.org/officeDocument/2006/relationships/hyperlink" Target="https://www.esri.cao.go.jp/jp/sna/menu.html" TargetMode="External"/><Relationship Id="rId4"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hyperlink" Target="https://www.esri.cao.go.jp/jp/sna/menu.html" TargetMode="External"/><Relationship Id="rId2" Type="http://schemas.openxmlformats.org/officeDocument/2006/relationships/hyperlink" Target="https://www.esri.cao.go.jp/jp/sna/menu.html" TargetMode="External"/><Relationship Id="rId1" Type="http://schemas.openxmlformats.org/officeDocument/2006/relationships/hyperlink" Target="https://www.mhlw.go.jp/toukei/list/37-21c.html"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hlw.go.jp/toukei/list/87-1.html"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cms.gov/Research-Statistics-Data-and-Systems/Statistics-Trends-and-Reports/NationalHealthExpendData/NationalHealthAccountsHistorical.html"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s://www.mhlw.go.jp/toukei/list/37-21c.html" TargetMode="External"/><Relationship Id="rId1" Type="http://schemas.openxmlformats.org/officeDocument/2006/relationships/hyperlink" Target="https://www.mof.go.jp/budget/budger_workflow/budget/index.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www.cms.gov/Research-Statistics-Data-and-Systems/Statistics-Trends-and-Reports/NationalHealthExpendData/NationalHealthAccountsHistorical.html"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s://www.esri.cao.go.jp/jp/sna/menu.html" TargetMode="External"/><Relationship Id="rId1" Type="http://schemas.openxmlformats.org/officeDocument/2006/relationships/hyperlink" Target="http://www.ipss.go.jp/ss-cost/j/fsss-R01/fsss_R01.asp" TargetMode="Externa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s://www.mhlw.go.jp/toukei/list/36-19a.html" TargetMode="External"/><Relationship Id="rId1" Type="http://schemas.openxmlformats.org/officeDocument/2006/relationships/hyperlink" Target="http://www.mhlw.go.jp/toukei/list/79-1a.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s://www.mhlw.go.jp/toukei/list/79-1a.html" TargetMode="Externa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mhlw.go.jp/toukei/list/33-20.html" TargetMode="External"/><Relationship Id="rId1" Type="http://schemas.openxmlformats.org/officeDocument/2006/relationships/hyperlink" Target="https://www.mhlw.go.jp/toukei/list/36-19a.html"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fpia.e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5B31-F3C1-45E4-9E54-8A253419E3AE}">
  <dimension ref="A1:I54"/>
  <sheetViews>
    <sheetView tabSelected="1" view="pageBreakPreview" zoomScaleNormal="100" zoomScaleSheetLayoutView="100" workbookViewId="0">
      <selection activeCell="J1" sqref="J1"/>
    </sheetView>
  </sheetViews>
  <sheetFormatPr defaultColWidth="9" defaultRowHeight="18.75"/>
  <cols>
    <col min="1" max="8" width="9" style="1240"/>
    <col min="9" max="9" width="19.625" style="1240" customWidth="1"/>
    <col min="10" max="16384" width="9" style="1240"/>
  </cols>
  <sheetData>
    <row r="1" spans="1:9" ht="13.5" customHeight="1">
      <c r="A1" s="1239"/>
      <c r="B1" s="1239"/>
      <c r="C1" s="1239"/>
      <c r="D1" s="1239"/>
      <c r="E1" s="1239"/>
      <c r="F1" s="1239"/>
      <c r="G1" s="1239"/>
      <c r="H1" s="1239"/>
      <c r="I1" s="1239"/>
    </row>
    <row r="2" spans="1:9" ht="13.5" customHeight="1">
      <c r="A2" s="1239"/>
      <c r="B2" s="1239"/>
      <c r="C2" s="1239"/>
      <c r="D2" s="1239"/>
      <c r="E2" s="1239"/>
      <c r="F2" s="1239"/>
      <c r="G2" s="1239"/>
      <c r="H2" s="1239"/>
      <c r="I2" s="1239"/>
    </row>
    <row r="3" spans="1:9" ht="13.5" customHeight="1">
      <c r="A3" s="1239"/>
      <c r="B3" s="1239"/>
      <c r="C3" s="1239"/>
      <c r="D3" s="1239"/>
      <c r="E3" s="1239"/>
      <c r="F3" s="1239"/>
      <c r="G3" s="1239"/>
      <c r="H3" s="1239"/>
      <c r="I3" s="1239"/>
    </row>
    <row r="4" spans="1:9" ht="13.5" customHeight="1">
      <c r="A4" s="1239"/>
      <c r="B4" s="1239"/>
      <c r="C4" s="1239"/>
      <c r="D4" s="1239"/>
      <c r="E4" s="1239"/>
      <c r="F4" s="1239"/>
      <c r="G4" s="1239"/>
      <c r="H4" s="1239"/>
      <c r="I4" s="1239"/>
    </row>
    <row r="5" spans="1:9" ht="13.5" customHeight="1">
      <c r="A5" s="1239"/>
      <c r="B5" s="1239"/>
      <c r="C5" s="1239"/>
      <c r="D5" s="1239"/>
      <c r="E5" s="1239"/>
      <c r="F5" s="1239"/>
      <c r="G5" s="1239"/>
      <c r="H5" s="1239"/>
      <c r="I5" s="1239"/>
    </row>
    <row r="6" spans="1:9" ht="13.5" customHeight="1">
      <c r="A6" s="1239"/>
      <c r="B6" s="1239"/>
      <c r="C6" s="1239"/>
      <c r="D6" s="1239"/>
      <c r="E6" s="1239"/>
      <c r="F6" s="1239"/>
      <c r="G6" s="1239"/>
      <c r="H6" s="1239"/>
      <c r="I6" s="1239"/>
    </row>
    <row r="7" spans="1:9" ht="13.5" customHeight="1">
      <c r="A7" s="1239"/>
      <c r="B7" s="1239"/>
      <c r="C7" s="1239"/>
      <c r="D7" s="1239"/>
      <c r="E7" s="1239"/>
      <c r="F7" s="1239"/>
      <c r="G7" s="1239"/>
      <c r="H7" s="1239"/>
      <c r="I7" s="1239"/>
    </row>
    <row r="8" spans="1:9" ht="13.5" customHeight="1">
      <c r="A8" s="1239"/>
      <c r="B8" s="1239"/>
      <c r="C8" s="1239"/>
      <c r="D8" s="1239"/>
      <c r="E8" s="1239"/>
      <c r="F8" s="1239"/>
      <c r="G8" s="1239"/>
      <c r="H8" s="1239"/>
      <c r="I8" s="1239"/>
    </row>
    <row r="9" spans="1:9" ht="13.5" customHeight="1">
      <c r="A9" s="1241"/>
      <c r="B9" s="1239"/>
      <c r="C9" s="1239"/>
      <c r="D9" s="1239"/>
      <c r="E9" s="1239"/>
      <c r="F9" s="1239"/>
      <c r="G9" s="1239"/>
      <c r="H9" s="1239"/>
      <c r="I9" s="1239"/>
    </row>
    <row r="10" spans="1:9" ht="13.5" customHeight="1">
      <c r="A10" s="1239"/>
      <c r="B10" s="1239"/>
      <c r="C10" s="1239"/>
      <c r="D10" s="1239"/>
      <c r="E10" s="1239"/>
      <c r="F10" s="1239"/>
      <c r="G10" s="1239"/>
      <c r="H10" s="1239"/>
      <c r="I10" s="1239"/>
    </row>
    <row r="11" spans="1:9" ht="13.5" customHeight="1">
      <c r="A11" s="1239"/>
      <c r="B11" s="1239"/>
      <c r="C11" s="1239"/>
      <c r="D11" s="1239"/>
      <c r="E11" s="1239"/>
      <c r="F11" s="1239"/>
      <c r="G11" s="1239"/>
      <c r="H11" s="1239"/>
      <c r="I11" s="1239"/>
    </row>
    <row r="12" spans="1:9" ht="13.5" customHeight="1">
      <c r="A12" s="1239"/>
      <c r="B12" s="1239"/>
      <c r="C12" s="1239"/>
      <c r="D12" s="1239"/>
      <c r="E12" s="1239"/>
      <c r="F12" s="1239"/>
      <c r="G12" s="1239"/>
      <c r="H12" s="1239"/>
      <c r="I12" s="1239"/>
    </row>
    <row r="13" spans="1:9" ht="13.5" customHeight="1">
      <c r="A13" s="1239"/>
      <c r="B13" s="1239"/>
      <c r="C13" s="1239"/>
      <c r="D13" s="1239"/>
      <c r="E13" s="1239"/>
      <c r="F13" s="1239"/>
      <c r="G13" s="1239"/>
      <c r="H13" s="1239"/>
      <c r="I13" s="1239"/>
    </row>
    <row r="14" spans="1:9" ht="13.5" customHeight="1">
      <c r="A14" s="1239"/>
      <c r="B14" s="1239"/>
      <c r="C14" s="1239"/>
      <c r="D14" s="1239"/>
      <c r="E14" s="1239"/>
      <c r="F14" s="1239"/>
      <c r="G14" s="1239"/>
      <c r="H14" s="1239"/>
      <c r="I14" s="1239"/>
    </row>
    <row r="15" spans="1:9" ht="13.5" customHeight="1">
      <c r="A15" s="1239"/>
      <c r="B15" s="1239"/>
      <c r="C15" s="1239"/>
      <c r="D15" s="1239"/>
      <c r="E15" s="1239"/>
      <c r="F15" s="1239"/>
      <c r="G15" s="1239"/>
      <c r="H15" s="1239"/>
      <c r="I15" s="1239"/>
    </row>
    <row r="16" spans="1:9" ht="13.5" customHeight="1">
      <c r="A16" s="1239"/>
      <c r="B16" s="1239"/>
      <c r="C16" s="1239"/>
      <c r="D16" s="1239"/>
      <c r="E16" s="1239"/>
      <c r="F16" s="1239"/>
      <c r="G16" s="1239"/>
      <c r="H16" s="1239"/>
      <c r="I16" s="1239"/>
    </row>
    <row r="17" spans="1:9" ht="13.5" customHeight="1">
      <c r="A17" s="1239"/>
      <c r="B17" s="1239"/>
      <c r="C17" s="1239"/>
      <c r="D17" s="1239"/>
      <c r="E17" s="1239"/>
      <c r="F17" s="1239"/>
      <c r="G17" s="1239"/>
      <c r="H17" s="1239"/>
      <c r="I17" s="1239"/>
    </row>
    <row r="18" spans="1:9" ht="13.5" customHeight="1">
      <c r="A18" s="1239"/>
      <c r="B18" s="1239"/>
      <c r="C18" s="1239"/>
      <c r="D18" s="1239"/>
      <c r="E18" s="1239"/>
      <c r="F18" s="1239"/>
      <c r="G18" s="1239"/>
      <c r="H18" s="1239"/>
      <c r="I18" s="1239"/>
    </row>
    <row r="19" spans="1:9" ht="13.5" customHeight="1">
      <c r="A19" s="1239"/>
      <c r="B19" s="1239"/>
      <c r="C19" s="1239"/>
      <c r="D19" s="1239"/>
      <c r="E19" s="1239"/>
      <c r="F19" s="1239"/>
      <c r="G19" s="1239"/>
      <c r="H19" s="1239"/>
      <c r="I19" s="1239"/>
    </row>
    <row r="20" spans="1:9" ht="13.5" customHeight="1">
      <c r="A20" s="1239"/>
      <c r="B20" s="1239"/>
      <c r="C20" s="1239"/>
      <c r="D20" s="1239"/>
      <c r="E20" s="1239"/>
      <c r="F20" s="1239"/>
      <c r="G20" s="1239"/>
      <c r="H20" s="1239"/>
      <c r="I20" s="1239"/>
    </row>
    <row r="21" spans="1:9" ht="13.5" customHeight="1">
      <c r="A21" s="1239"/>
      <c r="B21" s="1239"/>
      <c r="C21" s="1239"/>
      <c r="D21" s="1239"/>
      <c r="E21" s="1239"/>
      <c r="F21" s="1239"/>
      <c r="G21" s="1239"/>
      <c r="H21" s="1239"/>
      <c r="I21" s="1239"/>
    </row>
    <row r="22" spans="1:9" ht="13.5" customHeight="1">
      <c r="A22" s="1239"/>
      <c r="B22" s="1239"/>
      <c r="C22" s="1239"/>
      <c r="D22" s="1239"/>
      <c r="E22" s="1239"/>
      <c r="F22" s="1239"/>
      <c r="G22" s="1239"/>
      <c r="H22" s="1239"/>
      <c r="I22" s="1239"/>
    </row>
    <row r="23" spans="1:9" ht="13.5" customHeight="1">
      <c r="A23" s="1239"/>
      <c r="B23" s="1239"/>
      <c r="C23" s="1239"/>
      <c r="D23" s="1239"/>
      <c r="E23" s="1239"/>
      <c r="F23" s="1239"/>
      <c r="G23" s="1239"/>
      <c r="H23" s="1239"/>
      <c r="I23" s="1239"/>
    </row>
    <row r="24" spans="1:9" ht="13.5" customHeight="1">
      <c r="A24" s="1239"/>
      <c r="B24" s="1239"/>
      <c r="C24" s="1239"/>
      <c r="D24" s="1239"/>
      <c r="E24" s="1239"/>
      <c r="F24" s="1239"/>
      <c r="G24" s="1239"/>
      <c r="H24" s="1239"/>
      <c r="I24" s="1239"/>
    </row>
    <row r="25" spans="1:9" ht="13.5" customHeight="1">
      <c r="A25" s="1239"/>
      <c r="B25" s="1239"/>
      <c r="C25" s="1239"/>
      <c r="D25" s="1239"/>
      <c r="E25" s="1239"/>
      <c r="F25" s="1239"/>
      <c r="G25" s="1239"/>
      <c r="H25" s="1239"/>
      <c r="I25" s="1239"/>
    </row>
    <row r="26" spans="1:9" ht="13.5" customHeight="1">
      <c r="A26" s="1239"/>
      <c r="B26" s="1239"/>
      <c r="C26" s="1239"/>
      <c r="D26" s="1239"/>
      <c r="E26" s="1239"/>
      <c r="F26" s="1239"/>
      <c r="G26" s="1239"/>
      <c r="H26" s="1239"/>
      <c r="I26" s="1239"/>
    </row>
    <row r="27" spans="1:9" ht="13.5" customHeight="1">
      <c r="A27" s="1239"/>
      <c r="B27" s="1239"/>
      <c r="C27" s="1239"/>
      <c r="D27" s="1239"/>
      <c r="E27" s="1239"/>
      <c r="F27" s="1239"/>
      <c r="G27" s="1239"/>
      <c r="H27" s="1239"/>
      <c r="I27" s="1239"/>
    </row>
    <row r="28" spans="1:9" ht="13.5" customHeight="1">
      <c r="A28" s="1239"/>
      <c r="B28" s="1239"/>
      <c r="C28" s="1239"/>
      <c r="D28" s="1239"/>
      <c r="E28" s="1239"/>
      <c r="F28" s="1239"/>
      <c r="G28" s="1239"/>
      <c r="H28" s="1239"/>
      <c r="I28" s="1239"/>
    </row>
    <row r="29" spans="1:9" ht="13.5" customHeight="1">
      <c r="A29" s="1239"/>
      <c r="B29" s="1239"/>
      <c r="C29" s="1239"/>
      <c r="D29" s="1239"/>
      <c r="E29" s="1239"/>
      <c r="F29" s="1239"/>
      <c r="G29" s="1239"/>
      <c r="H29" s="1239"/>
      <c r="I29" s="1239"/>
    </row>
    <row r="30" spans="1:9" ht="13.5" customHeight="1">
      <c r="A30" s="1239"/>
      <c r="B30" s="1239"/>
      <c r="C30" s="1239"/>
      <c r="D30" s="1239"/>
      <c r="E30" s="1239"/>
      <c r="F30" s="1239"/>
      <c r="G30" s="1239"/>
      <c r="H30" s="1239"/>
      <c r="I30" s="1239"/>
    </row>
    <row r="31" spans="1:9" ht="13.5" customHeight="1">
      <c r="A31" s="1239"/>
      <c r="B31" s="1239"/>
      <c r="C31" s="1239"/>
      <c r="D31" s="1239"/>
      <c r="E31" s="1239"/>
      <c r="F31" s="1239"/>
      <c r="G31" s="1239"/>
      <c r="H31" s="1239"/>
      <c r="I31" s="1239"/>
    </row>
    <row r="32" spans="1:9" ht="13.5" customHeight="1">
      <c r="A32" s="1239"/>
      <c r="B32" s="1239"/>
      <c r="C32" s="1239"/>
      <c r="D32" s="1239"/>
      <c r="E32" s="1239"/>
      <c r="F32" s="1239"/>
      <c r="G32" s="1239"/>
      <c r="H32" s="1239"/>
      <c r="I32" s="1239"/>
    </row>
    <row r="33" spans="1:9" ht="13.5" customHeight="1">
      <c r="A33" s="1239"/>
      <c r="B33" s="1239"/>
      <c r="C33" s="1239"/>
      <c r="D33" s="1239"/>
      <c r="E33" s="1239"/>
      <c r="F33" s="1239"/>
      <c r="G33" s="1239"/>
      <c r="H33" s="1239"/>
      <c r="I33" s="1239"/>
    </row>
    <row r="34" spans="1:9" ht="13.5" customHeight="1">
      <c r="A34" s="1239"/>
      <c r="B34" s="1239"/>
      <c r="C34" s="1239"/>
      <c r="D34" s="1239"/>
      <c r="E34" s="1239"/>
      <c r="F34" s="1239"/>
      <c r="G34" s="1239"/>
      <c r="H34" s="1239"/>
      <c r="I34" s="1239"/>
    </row>
    <row r="35" spans="1:9" ht="13.5" customHeight="1">
      <c r="A35" s="1239"/>
      <c r="B35" s="1239"/>
      <c r="C35" s="1239"/>
      <c r="D35" s="1239"/>
      <c r="E35" s="1239"/>
      <c r="F35" s="1239"/>
      <c r="G35" s="1239"/>
      <c r="H35" s="1239"/>
      <c r="I35" s="1239"/>
    </row>
    <row r="36" spans="1:9" ht="13.5" customHeight="1">
      <c r="A36" s="1239"/>
      <c r="B36" s="1239"/>
      <c r="C36" s="1239"/>
      <c r="D36" s="1239"/>
      <c r="E36" s="1239"/>
      <c r="F36" s="1239"/>
      <c r="G36" s="1239"/>
      <c r="H36" s="1239"/>
      <c r="I36" s="1239"/>
    </row>
    <row r="37" spans="1:9" ht="13.5" customHeight="1">
      <c r="A37" s="1239"/>
      <c r="B37" s="1239"/>
      <c r="C37" s="1239"/>
      <c r="D37" s="1239"/>
      <c r="E37" s="1239"/>
      <c r="F37" s="1239"/>
      <c r="G37" s="1239"/>
      <c r="H37" s="1239"/>
      <c r="I37" s="1239"/>
    </row>
    <row r="38" spans="1:9" ht="13.5" customHeight="1">
      <c r="A38" s="1239"/>
      <c r="B38" s="1239"/>
      <c r="C38" s="1239"/>
      <c r="D38" s="1239"/>
      <c r="E38" s="1239"/>
      <c r="F38" s="1239"/>
      <c r="G38" s="1239"/>
      <c r="H38" s="1239"/>
      <c r="I38" s="1239"/>
    </row>
    <row r="39" spans="1:9" ht="13.5" customHeight="1">
      <c r="A39" s="1239"/>
      <c r="B39" s="1239"/>
      <c r="C39" s="1239"/>
      <c r="D39" s="1239"/>
      <c r="E39" s="1239"/>
      <c r="F39" s="1239"/>
      <c r="G39" s="1239"/>
      <c r="H39" s="1239"/>
      <c r="I39" s="1239"/>
    </row>
    <row r="40" spans="1:9" ht="13.5" customHeight="1">
      <c r="A40" s="1239"/>
      <c r="B40" s="1239"/>
      <c r="C40" s="1239"/>
      <c r="D40" s="1239"/>
      <c r="E40" s="1239"/>
      <c r="F40" s="1239"/>
      <c r="G40" s="1239"/>
      <c r="H40" s="1239"/>
      <c r="I40" s="1239"/>
    </row>
    <row r="41" spans="1:9" ht="13.5" customHeight="1">
      <c r="A41" s="1239"/>
      <c r="B41" s="1239"/>
      <c r="C41" s="1239"/>
      <c r="D41" s="1239"/>
      <c r="E41" s="1239"/>
      <c r="F41" s="1239"/>
      <c r="G41" s="1239"/>
      <c r="H41" s="1239"/>
      <c r="I41" s="1239"/>
    </row>
    <row r="42" spans="1:9" ht="13.5" customHeight="1">
      <c r="A42" s="1239"/>
      <c r="B42" s="1239"/>
      <c r="C42" s="1239"/>
      <c r="D42" s="1239"/>
      <c r="E42" s="1239"/>
      <c r="F42" s="1239"/>
      <c r="G42" s="1239"/>
      <c r="H42" s="1239"/>
      <c r="I42" s="1239"/>
    </row>
    <row r="43" spans="1:9" ht="13.5" customHeight="1">
      <c r="A43" s="1239"/>
      <c r="B43" s="1239"/>
      <c r="C43" s="1239"/>
      <c r="D43" s="1239"/>
      <c r="E43" s="1239"/>
      <c r="F43" s="1239"/>
      <c r="G43" s="1239"/>
      <c r="H43" s="1239"/>
      <c r="I43" s="1239"/>
    </row>
    <row r="44" spans="1:9" ht="13.5" customHeight="1">
      <c r="A44" s="1239"/>
      <c r="B44" s="1239"/>
      <c r="C44" s="1239"/>
      <c r="D44" s="1239"/>
      <c r="E44" s="1239"/>
      <c r="F44" s="1239"/>
      <c r="G44" s="1239"/>
      <c r="H44" s="1239"/>
      <c r="I44" s="1239"/>
    </row>
    <row r="45" spans="1:9" ht="13.5" customHeight="1">
      <c r="A45" s="1239"/>
      <c r="B45" s="1239"/>
      <c r="C45" s="1239"/>
      <c r="D45" s="1239"/>
      <c r="E45" s="1239"/>
      <c r="F45" s="1239"/>
      <c r="G45" s="1239"/>
      <c r="H45" s="1239"/>
      <c r="I45" s="1239"/>
    </row>
    <row r="46" spans="1:9" ht="13.5" customHeight="1">
      <c r="A46" s="1239"/>
      <c r="B46" s="1239"/>
      <c r="C46" s="1239"/>
      <c r="D46" s="1239"/>
      <c r="E46" s="1239"/>
      <c r="F46" s="1239"/>
      <c r="G46" s="1239"/>
      <c r="H46" s="1239"/>
      <c r="I46" s="1239"/>
    </row>
    <row r="47" spans="1:9" ht="13.5" customHeight="1">
      <c r="A47" s="1239"/>
      <c r="B47" s="1239"/>
      <c r="C47" s="1239"/>
      <c r="D47" s="1239"/>
      <c r="E47" s="1239"/>
      <c r="F47" s="1239"/>
      <c r="G47" s="1239"/>
      <c r="H47" s="1239"/>
      <c r="I47" s="1239"/>
    </row>
    <row r="48" spans="1:9" ht="13.5" customHeight="1">
      <c r="A48" s="1239"/>
      <c r="B48" s="1239"/>
      <c r="C48" s="1239"/>
      <c r="D48" s="1239"/>
      <c r="E48" s="1239"/>
      <c r="F48" s="1239"/>
      <c r="G48" s="1239"/>
      <c r="H48" s="1239"/>
      <c r="I48" s="1239"/>
    </row>
    <row r="49" spans="1:9" ht="13.5" customHeight="1">
      <c r="A49" s="1239"/>
      <c r="B49" s="1239"/>
      <c r="C49" s="1239"/>
      <c r="D49" s="1239"/>
      <c r="E49" s="1239"/>
      <c r="F49" s="1239"/>
      <c r="G49" s="1239"/>
      <c r="H49" s="1239"/>
      <c r="I49" s="1239"/>
    </row>
    <row r="50" spans="1:9" ht="13.5" customHeight="1">
      <c r="A50" s="1239"/>
      <c r="B50" s="1239"/>
      <c r="C50" s="1239"/>
      <c r="D50" s="1239"/>
      <c r="E50" s="1239"/>
      <c r="F50" s="1239"/>
      <c r="G50" s="1239"/>
      <c r="H50" s="1239"/>
      <c r="I50" s="1239"/>
    </row>
    <row r="51" spans="1:9" ht="13.5" customHeight="1">
      <c r="A51" s="1239"/>
      <c r="B51" s="1239"/>
      <c r="C51" s="1239"/>
      <c r="D51" s="1239"/>
      <c r="E51" s="1239"/>
      <c r="F51" s="1239"/>
      <c r="G51" s="1239"/>
      <c r="H51" s="1239"/>
      <c r="I51" s="1239"/>
    </row>
    <row r="52" spans="1:9" ht="13.5" customHeight="1">
      <c r="A52" s="1239"/>
      <c r="B52" s="1239"/>
      <c r="C52" s="1239"/>
      <c r="D52" s="1239"/>
      <c r="E52" s="1239"/>
      <c r="F52" s="1239"/>
      <c r="G52" s="1239"/>
      <c r="H52" s="1239"/>
      <c r="I52" s="1239"/>
    </row>
    <row r="53" spans="1:9" ht="13.5" customHeight="1">
      <c r="A53" s="1239"/>
      <c r="B53" s="1239"/>
      <c r="C53" s="1239"/>
      <c r="D53" s="1239"/>
      <c r="E53" s="1239"/>
      <c r="F53" s="1239"/>
      <c r="G53" s="1239"/>
      <c r="H53" s="1239"/>
      <c r="I53" s="1239"/>
    </row>
    <row r="54" spans="1:9" ht="13.5" customHeight="1">
      <c r="A54" s="1239"/>
      <c r="B54" s="1239"/>
      <c r="C54" s="1239"/>
      <c r="D54" s="1239"/>
      <c r="E54" s="1239"/>
      <c r="F54" s="1239"/>
      <c r="G54" s="1239"/>
      <c r="H54" s="1239"/>
      <c r="I54" s="1239"/>
    </row>
  </sheetData>
  <phoneticPr fontId="2"/>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B3AB8-F30A-4E0A-B776-5F7A64CDE991}">
  <sheetPr codeName="Sheet9"/>
  <dimension ref="A82"/>
  <sheetViews>
    <sheetView view="pageBreakPreview" zoomScaleNormal="100" zoomScaleSheetLayoutView="100" workbookViewId="0">
      <selection activeCell="R18" sqref="R18"/>
    </sheetView>
  </sheetViews>
  <sheetFormatPr defaultRowHeight="18.75"/>
  <cols>
    <col min="22" max="22" width="1.875" customWidth="1"/>
  </cols>
  <sheetData>
    <row r="82" ht="6.75" customHeight="1"/>
  </sheetData>
  <phoneticPr fontId="2"/>
  <pageMargins left="0.7" right="0.7" top="0.75" bottom="0.75" header="0.3" footer="0.3"/>
  <pageSetup paperSize="9" scale="4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E8C58-279E-4CF9-962C-7F13B14BF414}">
  <dimension ref="A1:S43"/>
  <sheetViews>
    <sheetView view="pageBreakPreview" zoomScaleNormal="90" zoomScaleSheetLayoutView="100" workbookViewId="0">
      <selection activeCell="I1" sqref="I1"/>
    </sheetView>
  </sheetViews>
  <sheetFormatPr defaultColWidth="12.875" defaultRowHeight="15"/>
  <cols>
    <col min="1" max="1" width="10.25" style="654" customWidth="1"/>
    <col min="2" max="2" width="2.25" style="318" customWidth="1"/>
    <col min="3" max="3" width="13.75" style="318" customWidth="1"/>
    <col min="4" max="8" width="13.75" style="319" customWidth="1"/>
    <col min="9" max="16384" width="12.875" style="319"/>
  </cols>
  <sheetData>
    <row r="1" spans="1:9" ht="25.5">
      <c r="A1" s="657" t="s">
        <v>1063</v>
      </c>
      <c r="B1" s="1285"/>
      <c r="C1" s="1285"/>
      <c r="D1" s="323"/>
      <c r="E1" s="323"/>
      <c r="F1" s="323"/>
      <c r="G1" s="323"/>
      <c r="H1" s="323"/>
      <c r="I1" s="323"/>
    </row>
    <row r="2" spans="1:9" ht="18" customHeight="1">
      <c r="A2" s="1286" t="s">
        <v>1064</v>
      </c>
      <c r="B2" s="317"/>
      <c r="C2" s="317"/>
      <c r="D2" s="323"/>
      <c r="E2" s="323"/>
      <c r="F2" s="323"/>
      <c r="G2" s="323"/>
      <c r="H2" s="323"/>
      <c r="I2" s="323"/>
    </row>
    <row r="3" spans="1:9" ht="18" customHeight="1">
      <c r="A3" s="321"/>
      <c r="B3" s="317"/>
      <c r="C3" s="317"/>
      <c r="D3" s="323"/>
      <c r="E3" s="323"/>
      <c r="F3" s="323"/>
      <c r="G3" s="323"/>
      <c r="H3" s="614" t="s">
        <v>1065</v>
      </c>
      <c r="I3" s="323"/>
    </row>
    <row r="4" spans="1:9" ht="17.25" customHeight="1">
      <c r="A4" s="2271" t="s">
        <v>281</v>
      </c>
      <c r="B4" s="2272"/>
      <c r="C4" s="2275" t="s">
        <v>530</v>
      </c>
      <c r="D4" s="2277" t="s">
        <v>243</v>
      </c>
      <c r="E4" s="2271" t="s">
        <v>1066</v>
      </c>
      <c r="F4" s="615"/>
      <c r="G4" s="2277" t="s">
        <v>1067</v>
      </c>
      <c r="H4" s="2279" t="s">
        <v>1068</v>
      </c>
      <c r="I4" s="323"/>
    </row>
    <row r="5" spans="1:9" ht="20.25" customHeight="1">
      <c r="A5" s="2273"/>
      <c r="B5" s="2274"/>
      <c r="C5" s="2276"/>
      <c r="D5" s="2278"/>
      <c r="E5" s="2278"/>
      <c r="F5" s="616" t="s">
        <v>1069</v>
      </c>
      <c r="G5" s="2278"/>
      <c r="H5" s="2278"/>
      <c r="I5" s="323"/>
    </row>
    <row r="6" spans="1:9" ht="18" customHeight="1">
      <c r="A6" s="617">
        <v>1990</v>
      </c>
      <c r="B6" s="618"/>
      <c r="C6" s="619">
        <v>1565</v>
      </c>
      <c r="D6" s="620">
        <v>52821</v>
      </c>
      <c r="E6" s="621">
        <v>41903</v>
      </c>
      <c r="F6" s="622" t="s">
        <v>141</v>
      </c>
      <c r="G6" s="620">
        <v>7478</v>
      </c>
      <c r="H6" s="620">
        <v>3441</v>
      </c>
      <c r="I6" s="323"/>
    </row>
    <row r="7" spans="1:9" ht="18" customHeight="1">
      <c r="A7" s="623">
        <v>1995</v>
      </c>
      <c r="B7" s="624"/>
      <c r="C7" s="625">
        <v>1564</v>
      </c>
      <c r="D7" s="626">
        <v>73104</v>
      </c>
      <c r="E7" s="627">
        <v>59407</v>
      </c>
      <c r="F7" s="628" t="s">
        <v>141</v>
      </c>
      <c r="G7" s="626">
        <v>9195</v>
      </c>
      <c r="H7" s="626">
        <v>4501</v>
      </c>
      <c r="I7" s="323"/>
    </row>
    <row r="8" spans="1:9" ht="18" customHeight="1">
      <c r="A8" s="623">
        <v>2000</v>
      </c>
      <c r="B8" s="624"/>
      <c r="C8" s="625">
        <v>1396</v>
      </c>
      <c r="D8" s="626">
        <v>81126</v>
      </c>
      <c r="E8" s="627">
        <v>68848</v>
      </c>
      <c r="F8" s="626">
        <v>3124</v>
      </c>
      <c r="G8" s="626">
        <v>7820</v>
      </c>
      <c r="H8" s="626">
        <v>4458</v>
      </c>
      <c r="I8" s="323"/>
    </row>
    <row r="9" spans="1:9" ht="18" customHeight="1">
      <c r="A9" s="623">
        <v>2001</v>
      </c>
      <c r="B9" s="624"/>
      <c r="C9" s="625">
        <v>1391</v>
      </c>
      <c r="D9" s="626">
        <v>88271</v>
      </c>
      <c r="E9" s="627">
        <v>74593</v>
      </c>
      <c r="F9" s="626">
        <v>2356</v>
      </c>
      <c r="G9" s="626">
        <v>8407</v>
      </c>
      <c r="H9" s="626">
        <v>5271</v>
      </c>
      <c r="I9" s="323"/>
    </row>
    <row r="10" spans="1:9" ht="18" customHeight="1">
      <c r="A10" s="623">
        <v>2002</v>
      </c>
      <c r="B10" s="624"/>
      <c r="C10" s="625">
        <v>1347</v>
      </c>
      <c r="D10" s="626">
        <v>92585</v>
      </c>
      <c r="E10" s="627">
        <v>79560</v>
      </c>
      <c r="F10" s="626">
        <v>2819</v>
      </c>
      <c r="G10" s="626">
        <v>8331</v>
      </c>
      <c r="H10" s="626">
        <v>4694</v>
      </c>
      <c r="I10" s="323"/>
    </row>
    <row r="11" spans="1:9" ht="18" customHeight="1">
      <c r="A11" s="623">
        <v>2003</v>
      </c>
      <c r="B11" s="624"/>
      <c r="C11" s="625">
        <v>1342</v>
      </c>
      <c r="D11" s="626">
        <v>94467</v>
      </c>
      <c r="E11" s="627">
        <v>81763</v>
      </c>
      <c r="F11" s="626">
        <v>2663</v>
      </c>
      <c r="G11" s="626">
        <v>7479</v>
      </c>
      <c r="H11" s="626">
        <v>5225</v>
      </c>
      <c r="I11" s="323"/>
    </row>
    <row r="12" spans="1:9" ht="18" customHeight="1">
      <c r="A12" s="623">
        <v>2004</v>
      </c>
      <c r="B12" s="624" t="s">
        <v>1070</v>
      </c>
      <c r="C12" s="629" t="s">
        <v>141</v>
      </c>
      <c r="D12" s="628" t="s">
        <v>141</v>
      </c>
      <c r="E12" s="628" t="s">
        <v>141</v>
      </c>
      <c r="F12" s="628" t="s">
        <v>141</v>
      </c>
      <c r="G12" s="628" t="s">
        <v>141</v>
      </c>
      <c r="H12" s="628" t="s">
        <v>141</v>
      </c>
      <c r="I12" s="323"/>
    </row>
    <row r="13" spans="1:9" ht="18" customHeight="1">
      <c r="A13" s="623">
        <v>2005</v>
      </c>
      <c r="B13" s="630"/>
      <c r="C13" s="625">
        <v>1231</v>
      </c>
      <c r="D13" s="626">
        <v>97232</v>
      </c>
      <c r="E13" s="627">
        <v>85328</v>
      </c>
      <c r="F13" s="626">
        <v>3130</v>
      </c>
      <c r="G13" s="626">
        <v>7040</v>
      </c>
      <c r="H13" s="626">
        <v>4864</v>
      </c>
      <c r="I13" s="323"/>
    </row>
    <row r="14" spans="1:9" ht="18" customHeight="1">
      <c r="A14" s="623">
        <v>2006</v>
      </c>
      <c r="B14" s="630" t="s">
        <v>1071</v>
      </c>
      <c r="C14" s="625">
        <v>364</v>
      </c>
      <c r="D14" s="626">
        <v>89586</v>
      </c>
      <c r="E14" s="627">
        <v>79139</v>
      </c>
      <c r="F14" s="626">
        <v>4074</v>
      </c>
      <c r="G14" s="626">
        <v>6360</v>
      </c>
      <c r="H14" s="626">
        <v>4087</v>
      </c>
      <c r="I14" s="323"/>
    </row>
    <row r="15" spans="1:9" ht="18" customHeight="1">
      <c r="A15" s="623">
        <v>2007</v>
      </c>
      <c r="B15" s="630" t="s">
        <v>1071</v>
      </c>
      <c r="C15" s="625">
        <v>380</v>
      </c>
      <c r="D15" s="626">
        <v>88820</v>
      </c>
      <c r="E15" s="627">
        <v>77309</v>
      </c>
      <c r="F15" s="626">
        <v>4249</v>
      </c>
      <c r="G15" s="626">
        <v>7492</v>
      </c>
      <c r="H15" s="626">
        <v>4018</v>
      </c>
      <c r="I15" s="323"/>
    </row>
    <row r="16" spans="1:9" ht="18" customHeight="1">
      <c r="A16" s="623">
        <v>2008</v>
      </c>
      <c r="B16" s="630" t="s">
        <v>1071</v>
      </c>
      <c r="C16" s="625">
        <v>351</v>
      </c>
      <c r="D16" s="626">
        <v>94980</v>
      </c>
      <c r="E16" s="627">
        <v>84219</v>
      </c>
      <c r="F16" s="626">
        <v>3944</v>
      </c>
      <c r="G16" s="626">
        <v>6518</v>
      </c>
      <c r="H16" s="626">
        <v>4243</v>
      </c>
      <c r="I16" s="323"/>
    </row>
    <row r="17" spans="1:19" ht="18" customHeight="1">
      <c r="A17" s="623">
        <v>2009</v>
      </c>
      <c r="B17" s="630" t="s">
        <v>1071</v>
      </c>
      <c r="C17" s="625">
        <v>380</v>
      </c>
      <c r="D17" s="626">
        <v>113432</v>
      </c>
      <c r="E17" s="627">
        <v>101383</v>
      </c>
      <c r="F17" s="626">
        <v>4429</v>
      </c>
      <c r="G17" s="626">
        <v>7022</v>
      </c>
      <c r="H17" s="626">
        <v>5027</v>
      </c>
      <c r="I17" s="323"/>
    </row>
    <row r="18" spans="1:19" ht="18" customHeight="1">
      <c r="A18" s="623">
        <v>2010</v>
      </c>
      <c r="B18" s="630" t="s">
        <v>1071</v>
      </c>
      <c r="C18" s="625">
        <v>370</v>
      </c>
      <c r="D18" s="626">
        <v>106516</v>
      </c>
      <c r="E18" s="627">
        <v>94462</v>
      </c>
      <c r="F18" s="626">
        <v>7970</v>
      </c>
      <c r="G18" s="626">
        <v>7259</v>
      </c>
      <c r="H18" s="626">
        <v>4795</v>
      </c>
      <c r="I18" s="323"/>
    </row>
    <row r="19" spans="1:19" ht="18" customHeight="1">
      <c r="A19" s="623">
        <v>2011</v>
      </c>
      <c r="B19" s="630" t="s">
        <v>1071</v>
      </c>
      <c r="C19" s="625">
        <v>341</v>
      </c>
      <c r="D19" s="626">
        <v>116137</v>
      </c>
      <c r="E19" s="627">
        <v>103901</v>
      </c>
      <c r="F19" s="626">
        <v>8010</v>
      </c>
      <c r="G19" s="626">
        <v>7473</v>
      </c>
      <c r="H19" s="626">
        <v>4763</v>
      </c>
      <c r="I19" s="323"/>
    </row>
    <row r="20" spans="1:19" ht="18" customHeight="1">
      <c r="A20" s="623">
        <v>2012</v>
      </c>
      <c r="B20" s="630" t="s">
        <v>1071</v>
      </c>
      <c r="C20" s="625">
        <v>349</v>
      </c>
      <c r="D20" s="626">
        <v>118567</v>
      </c>
      <c r="E20" s="627">
        <v>106718</v>
      </c>
      <c r="F20" s="626">
        <v>8372</v>
      </c>
      <c r="G20" s="626">
        <v>7239</v>
      </c>
      <c r="H20" s="626">
        <v>4610</v>
      </c>
      <c r="I20" s="323"/>
    </row>
    <row r="21" spans="1:19" ht="18" customHeight="1">
      <c r="A21" s="623">
        <v>2013</v>
      </c>
      <c r="B21" s="630" t="s">
        <v>1071</v>
      </c>
      <c r="C21" s="625">
        <v>329</v>
      </c>
      <c r="D21" s="626">
        <v>132948</v>
      </c>
      <c r="E21" s="627">
        <v>121749</v>
      </c>
      <c r="F21" s="626">
        <v>9959</v>
      </c>
      <c r="G21" s="626">
        <v>7476</v>
      </c>
      <c r="H21" s="626">
        <v>3723</v>
      </c>
      <c r="I21" s="323"/>
    </row>
    <row r="22" spans="1:19" ht="18" customHeight="1">
      <c r="A22" s="623">
        <v>2014</v>
      </c>
      <c r="B22" s="630" t="s">
        <v>1071</v>
      </c>
      <c r="C22" s="625">
        <v>313</v>
      </c>
      <c r="D22" s="626">
        <v>123339</v>
      </c>
      <c r="E22" s="627">
        <v>113098</v>
      </c>
      <c r="F22" s="626">
        <v>9490</v>
      </c>
      <c r="G22" s="626">
        <v>7194</v>
      </c>
      <c r="H22" s="626">
        <v>3047</v>
      </c>
      <c r="I22" s="323"/>
    </row>
    <row r="23" spans="1:19" ht="18" customHeight="1">
      <c r="A23" s="631">
        <v>2015</v>
      </c>
      <c r="B23" s="632" t="s">
        <v>839</v>
      </c>
      <c r="C23" s="633">
        <v>288</v>
      </c>
      <c r="D23" s="634">
        <v>106578</v>
      </c>
      <c r="E23" s="635">
        <v>97280.51</v>
      </c>
      <c r="F23" s="634">
        <v>9757</v>
      </c>
      <c r="G23" s="634">
        <v>5381</v>
      </c>
      <c r="H23" s="634">
        <v>3916</v>
      </c>
      <c r="I23" s="636"/>
    </row>
    <row r="24" spans="1:19" ht="18" customHeight="1">
      <c r="A24" s="631">
        <v>2016</v>
      </c>
      <c r="B24" s="632" t="s">
        <v>839</v>
      </c>
      <c r="C24" s="633">
        <v>287</v>
      </c>
      <c r="D24" s="634">
        <v>107132</v>
      </c>
      <c r="E24" s="635">
        <v>97537</v>
      </c>
      <c r="F24" s="634">
        <v>7412</v>
      </c>
      <c r="G24" s="634">
        <v>6527</v>
      </c>
      <c r="H24" s="634">
        <v>3069</v>
      </c>
      <c r="I24" s="636"/>
    </row>
    <row r="25" spans="1:19" ht="18" customHeight="1">
      <c r="A25" s="631">
        <v>2017</v>
      </c>
      <c r="B25" s="632" t="s">
        <v>839</v>
      </c>
      <c r="C25" s="633">
        <v>268</v>
      </c>
      <c r="D25" s="634">
        <v>110150.52</v>
      </c>
      <c r="E25" s="635">
        <v>100564.86</v>
      </c>
      <c r="F25" s="634">
        <v>4743.71</v>
      </c>
      <c r="G25" s="634">
        <v>6548.34</v>
      </c>
      <c r="H25" s="634">
        <v>3037.32</v>
      </c>
      <c r="I25" s="636"/>
    </row>
    <row r="26" spans="1:19" ht="18" customHeight="1">
      <c r="A26" s="631">
        <v>2018</v>
      </c>
      <c r="B26" s="632" t="s">
        <v>1070</v>
      </c>
      <c r="C26" s="637" t="s">
        <v>416</v>
      </c>
      <c r="D26" s="634" t="s">
        <v>416</v>
      </c>
      <c r="E26" s="634" t="s">
        <v>416</v>
      </c>
      <c r="F26" s="634" t="s">
        <v>416</v>
      </c>
      <c r="G26" s="634" t="s">
        <v>416</v>
      </c>
      <c r="H26" s="634" t="s">
        <v>416</v>
      </c>
      <c r="I26" s="636"/>
    </row>
    <row r="27" spans="1:19" ht="18" customHeight="1">
      <c r="A27" s="631">
        <v>2019</v>
      </c>
      <c r="B27" s="632" t="s">
        <v>839</v>
      </c>
      <c r="C27" s="633">
        <v>259</v>
      </c>
      <c r="D27" s="634">
        <v>109557</v>
      </c>
      <c r="E27" s="634">
        <v>100412</v>
      </c>
      <c r="F27" s="634">
        <v>8635</v>
      </c>
      <c r="G27" s="634">
        <v>6741</v>
      </c>
      <c r="H27" s="634">
        <v>2404</v>
      </c>
      <c r="I27" s="636"/>
    </row>
    <row r="28" spans="1:19" ht="18" customHeight="1">
      <c r="A28" s="631">
        <v>2020</v>
      </c>
      <c r="B28" s="632" t="s">
        <v>839</v>
      </c>
      <c r="C28" s="633">
        <v>290</v>
      </c>
      <c r="D28" s="634">
        <v>116922</v>
      </c>
      <c r="E28" s="634">
        <v>108587.66</v>
      </c>
      <c r="F28" s="634">
        <v>8148</v>
      </c>
      <c r="G28" s="634">
        <v>5795</v>
      </c>
      <c r="H28" s="634">
        <v>2539</v>
      </c>
      <c r="I28" s="636"/>
    </row>
    <row r="29" spans="1:19" ht="18" customHeight="1">
      <c r="A29" s="1287">
        <v>2021</v>
      </c>
      <c r="B29" s="1288" t="s">
        <v>839</v>
      </c>
      <c r="C29" s="1495">
        <v>302</v>
      </c>
      <c r="D29" s="1496">
        <v>136925</v>
      </c>
      <c r="E29" s="1496">
        <v>126957</v>
      </c>
      <c r="F29" s="1496">
        <v>12904</v>
      </c>
      <c r="G29" s="1496">
        <v>6746</v>
      </c>
      <c r="H29" s="1496">
        <v>3222</v>
      </c>
      <c r="I29" s="636"/>
    </row>
    <row r="30" spans="1:19" s="644" customFormat="1" ht="15" customHeight="1">
      <c r="A30" s="638" t="s">
        <v>549</v>
      </c>
      <c r="B30" s="639"/>
      <c r="C30" s="640"/>
      <c r="D30" s="641"/>
      <c r="E30" s="642"/>
      <c r="F30" s="642"/>
      <c r="G30" s="642"/>
      <c r="H30" s="642"/>
      <c r="I30" s="641"/>
      <c r="J30" s="641"/>
      <c r="K30" s="641"/>
      <c r="L30" s="641"/>
      <c r="M30" s="643"/>
      <c r="N30" s="643"/>
      <c r="O30" s="643"/>
      <c r="P30" s="643"/>
      <c r="Q30" s="643"/>
      <c r="R30" s="643"/>
      <c r="S30" s="643"/>
    </row>
    <row r="31" spans="1:19" s="648" customFormat="1" ht="15" customHeight="1">
      <c r="A31" s="645" t="s">
        <v>1072</v>
      </c>
      <c r="B31" s="646"/>
      <c r="C31" s="646"/>
      <c r="D31" s="646"/>
      <c r="E31" s="646"/>
      <c r="F31" s="646"/>
      <c r="G31" s="646"/>
      <c r="H31" s="646"/>
      <c r="I31" s="647"/>
      <c r="J31" s="647"/>
      <c r="K31" s="646"/>
      <c r="L31" s="647"/>
      <c r="M31" s="647"/>
      <c r="N31" s="647"/>
      <c r="O31" s="647"/>
      <c r="P31" s="647"/>
      <c r="Q31" s="647"/>
      <c r="R31" s="647"/>
      <c r="S31" s="647"/>
    </row>
    <row r="32" spans="1:19" s="650" customFormat="1" ht="51" customHeight="1">
      <c r="A32" s="2269" t="s">
        <v>1073</v>
      </c>
      <c r="B32" s="2269"/>
      <c r="C32" s="2269"/>
      <c r="D32" s="2269"/>
      <c r="E32" s="2269"/>
      <c r="F32" s="2269"/>
      <c r="G32" s="2269"/>
      <c r="H32" s="2269"/>
      <c r="I32" s="649"/>
      <c r="J32" s="649"/>
      <c r="K32" s="649"/>
      <c r="L32" s="649"/>
      <c r="M32" s="649"/>
      <c r="N32" s="649"/>
      <c r="O32" s="649"/>
      <c r="P32" s="649"/>
      <c r="Q32" s="649"/>
      <c r="R32" s="649"/>
      <c r="S32" s="649"/>
    </row>
    <row r="33" spans="1:19" s="650" customFormat="1" ht="71.25" customHeight="1">
      <c r="A33" s="2269" t="s">
        <v>1074</v>
      </c>
      <c r="B33" s="2269"/>
      <c r="C33" s="2269"/>
      <c r="D33" s="2269"/>
      <c r="E33" s="2269"/>
      <c r="F33" s="2269"/>
      <c r="G33" s="2269"/>
      <c r="H33" s="2269"/>
      <c r="I33" s="649"/>
      <c r="J33" s="649"/>
      <c r="K33" s="649"/>
      <c r="L33" s="649"/>
      <c r="M33" s="649"/>
      <c r="N33" s="649"/>
      <c r="O33" s="649"/>
      <c r="P33" s="649"/>
      <c r="Q33" s="649"/>
      <c r="R33" s="649"/>
      <c r="S33" s="649"/>
    </row>
    <row r="34" spans="1:19" s="651" customFormat="1" ht="54" customHeight="1">
      <c r="A34" s="2269" t="s">
        <v>1075</v>
      </c>
      <c r="B34" s="2269"/>
      <c r="C34" s="2269"/>
      <c r="D34" s="2269"/>
      <c r="E34" s="2269"/>
      <c r="F34" s="2269"/>
      <c r="G34" s="2269"/>
      <c r="H34" s="2269"/>
      <c r="I34" s="649"/>
      <c r="J34" s="649"/>
      <c r="K34" s="649"/>
      <c r="L34" s="649"/>
      <c r="M34" s="649"/>
      <c r="N34" s="649"/>
      <c r="O34" s="649"/>
      <c r="P34" s="649"/>
      <c r="Q34" s="649"/>
      <c r="R34" s="649"/>
      <c r="S34" s="649"/>
    </row>
    <row r="35" spans="1:19" s="320" customFormat="1" ht="27" customHeight="1">
      <c r="A35" s="2270" t="s">
        <v>1076</v>
      </c>
      <c r="B35" s="2270"/>
      <c r="C35" s="2270"/>
      <c r="D35" s="2270"/>
      <c r="E35" s="2270"/>
      <c r="F35" s="2270"/>
      <c r="G35" s="2270"/>
      <c r="H35" s="2270"/>
      <c r="I35" s="322"/>
    </row>
    <row r="36" spans="1:19" s="320" customFormat="1" ht="15" customHeight="1">
      <c r="A36" s="315" t="s">
        <v>1077</v>
      </c>
      <c r="B36" s="652"/>
      <c r="C36" s="652"/>
      <c r="D36" s="322"/>
      <c r="E36" s="322"/>
      <c r="F36" s="322"/>
      <c r="G36" s="322"/>
      <c r="H36" s="322"/>
      <c r="I36" s="322"/>
    </row>
    <row r="37" spans="1:19" s="320" customFormat="1" ht="15" customHeight="1">
      <c r="A37" s="315" t="s">
        <v>1078</v>
      </c>
      <c r="B37" s="652"/>
      <c r="C37" s="652"/>
      <c r="D37" s="322"/>
      <c r="E37" s="322"/>
      <c r="F37" s="322"/>
      <c r="G37" s="322"/>
      <c r="H37" s="322"/>
      <c r="I37" s="322"/>
    </row>
    <row r="38" spans="1:19" s="320" customFormat="1" ht="15" customHeight="1">
      <c r="A38" s="315" t="s">
        <v>1079</v>
      </c>
      <c r="B38" s="652"/>
      <c r="C38" s="652"/>
      <c r="D38" s="322"/>
      <c r="E38" s="322"/>
      <c r="F38" s="322"/>
      <c r="G38" s="322"/>
      <c r="H38" s="322"/>
      <c r="I38" s="322"/>
    </row>
    <row r="39" spans="1:19" s="320" customFormat="1" ht="15" customHeight="1">
      <c r="A39" s="314" t="s">
        <v>1080</v>
      </c>
      <c r="B39" s="652"/>
      <c r="C39" s="652"/>
      <c r="D39" s="322"/>
      <c r="E39" s="322"/>
      <c r="F39" s="322"/>
      <c r="G39" s="322"/>
      <c r="H39" s="322"/>
      <c r="I39" s="322"/>
    </row>
    <row r="40" spans="1:19" ht="15" customHeight="1">
      <c r="A40" s="315"/>
      <c r="B40" s="652"/>
      <c r="C40" s="652"/>
      <c r="D40" s="322"/>
      <c r="E40" s="322"/>
      <c r="F40" s="322"/>
      <c r="G40" s="322"/>
      <c r="H40" s="322"/>
      <c r="I40" s="323"/>
    </row>
    <row r="41" spans="1:19">
      <c r="A41" s="315" t="s">
        <v>556</v>
      </c>
      <c r="B41" s="652"/>
      <c r="C41" s="652"/>
      <c r="D41" s="322"/>
      <c r="E41" s="322"/>
      <c r="F41" s="322"/>
      <c r="G41" s="322"/>
      <c r="H41" s="322"/>
      <c r="I41" s="323"/>
    </row>
    <row r="42" spans="1:19">
      <c r="A42" s="315" t="s">
        <v>1081</v>
      </c>
      <c r="B42" s="652"/>
      <c r="C42" s="652"/>
      <c r="D42" s="322"/>
      <c r="E42" s="322"/>
      <c r="F42" s="322"/>
      <c r="G42" s="322"/>
      <c r="H42" s="322"/>
    </row>
    <row r="43" spans="1:19">
      <c r="A43" s="653" t="s">
        <v>1082</v>
      </c>
      <c r="B43" s="652"/>
      <c r="C43" s="652"/>
      <c r="D43" s="322"/>
      <c r="E43" s="322"/>
      <c r="F43" s="322"/>
      <c r="G43" s="322"/>
      <c r="H43" s="322"/>
    </row>
  </sheetData>
  <mergeCells count="10">
    <mergeCell ref="A32:H32"/>
    <mergeCell ref="A33:H33"/>
    <mergeCell ref="A34:H34"/>
    <mergeCell ref="A35:H35"/>
    <mergeCell ref="A4:B5"/>
    <mergeCell ref="C4:C5"/>
    <mergeCell ref="D4:D5"/>
    <mergeCell ref="E4:E5"/>
    <mergeCell ref="G4:G5"/>
    <mergeCell ref="H4:H5"/>
  </mergeCells>
  <phoneticPr fontId="2"/>
  <hyperlinks>
    <hyperlink ref="A43" r:id="rId1" xr:uid="{BB33402E-2B3F-40FF-ACC0-C5421F29FBB0}"/>
  </hyperlinks>
  <pageMargins left="0.3543307086614173" right="0.3543307086614173" top="0.78740157480314965" bottom="0.78740157480314965" header="0.31496062992125984" footer="0.31496062992125984"/>
  <pageSetup paperSize="9" scale="83" orientation="portrait" horizontalDpi="4294967292" verticalDpi="4294967292" r:id="rId2"/>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8E7-9818-4700-8170-4F3E8AF0B68A}">
  <dimension ref="A1:S32"/>
  <sheetViews>
    <sheetView showGridLines="0" view="pageBreakPreview" zoomScaleNormal="100" zoomScaleSheetLayoutView="100" workbookViewId="0">
      <selection activeCell="A24" sqref="A24:K24"/>
    </sheetView>
  </sheetViews>
  <sheetFormatPr defaultColWidth="12.875" defaultRowHeight="15"/>
  <cols>
    <col min="1" max="1" width="11.375" style="656" customWidth="1"/>
    <col min="2" max="2" width="5.625" style="656" customWidth="1"/>
    <col min="3" max="3" width="12.5" style="656" customWidth="1"/>
    <col min="4" max="7" width="8" style="656" customWidth="1"/>
    <col min="8" max="8" width="9.375" style="656" customWidth="1"/>
    <col min="9" max="10" width="8" style="656" customWidth="1"/>
    <col min="11" max="11" width="8.75" style="656" customWidth="1"/>
    <col min="12" max="12" width="6.625" style="656" customWidth="1"/>
    <col min="13" max="15" width="8.125" style="656" customWidth="1"/>
    <col min="16" max="17" width="7.875" style="656" customWidth="1"/>
    <col min="18" max="18" width="8.125" style="656" customWidth="1"/>
    <col min="19" max="19" width="6.5" style="656" customWidth="1"/>
    <col min="20" max="20" width="3.375" style="656" customWidth="1"/>
    <col min="21" max="21" width="14.875" style="656" customWidth="1"/>
    <col min="22" max="29" width="12" style="656" customWidth="1"/>
    <col min="30" max="16384" width="12.875" style="656"/>
  </cols>
  <sheetData>
    <row r="1" spans="1:18" ht="23.25">
      <c r="A1" s="1404" t="s">
        <v>1083</v>
      </c>
      <c r="B1" s="655"/>
      <c r="C1" s="655"/>
      <c r="D1" s="655"/>
      <c r="E1" s="655"/>
      <c r="F1" s="655"/>
      <c r="G1" s="655"/>
      <c r="H1" s="655"/>
      <c r="I1" s="655"/>
      <c r="J1" s="655"/>
      <c r="K1" s="655"/>
      <c r="L1" s="655"/>
      <c r="M1" s="655"/>
      <c r="N1" s="655"/>
      <c r="O1" s="655"/>
      <c r="P1" s="655"/>
      <c r="Q1" s="655"/>
      <c r="R1" s="655"/>
    </row>
    <row r="2" spans="1:18" ht="18" customHeight="1">
      <c r="A2" s="1286" t="s">
        <v>1064</v>
      </c>
      <c r="B2" s="1289"/>
      <c r="C2" s="1289"/>
      <c r="D2" s="1289"/>
      <c r="E2" s="1289"/>
      <c r="F2" s="1289"/>
      <c r="G2" s="1289"/>
      <c r="H2" s="1289"/>
      <c r="I2" s="655"/>
      <c r="J2" s="655"/>
      <c r="K2" s="655"/>
      <c r="L2" s="655"/>
      <c r="M2" s="655"/>
      <c r="N2" s="655"/>
      <c r="O2" s="655"/>
      <c r="P2" s="655"/>
      <c r="Q2" s="655"/>
      <c r="R2" s="655"/>
    </row>
    <row r="3" spans="1:18" ht="18" customHeight="1">
      <c r="A3" s="657"/>
      <c r="B3" s="655"/>
      <c r="C3" s="655"/>
      <c r="D3" s="655"/>
      <c r="E3" s="655"/>
      <c r="F3" s="655"/>
      <c r="G3" s="655"/>
      <c r="H3" s="655"/>
      <c r="I3" s="655"/>
      <c r="J3" s="655"/>
      <c r="K3" s="655"/>
      <c r="L3" s="655"/>
      <c r="M3" s="655"/>
      <c r="N3" s="655"/>
      <c r="O3" s="655"/>
      <c r="P3" s="655"/>
      <c r="Q3" s="655"/>
      <c r="R3" s="655"/>
    </row>
    <row r="4" spans="1:18" ht="18" customHeight="1">
      <c r="A4" s="1497" t="s">
        <v>409</v>
      </c>
      <c r="B4" s="655"/>
      <c r="C4" s="655"/>
      <c r="D4" s="655"/>
      <c r="E4" s="655"/>
      <c r="F4" s="655"/>
      <c r="G4" s="655"/>
      <c r="H4" s="655"/>
      <c r="I4" s="655"/>
      <c r="J4" s="655"/>
      <c r="K4" s="614" t="s">
        <v>1084</v>
      </c>
      <c r="L4" s="655"/>
      <c r="M4" s="655"/>
      <c r="N4" s="655"/>
      <c r="O4" s="655"/>
      <c r="P4" s="655"/>
      <c r="Q4" s="655"/>
    </row>
    <row r="5" spans="1:18" ht="18" customHeight="1">
      <c r="A5" s="2289" t="s">
        <v>1085</v>
      </c>
      <c r="B5" s="2290"/>
      <c r="C5" s="2291"/>
      <c r="D5" s="2295" t="s">
        <v>1086</v>
      </c>
      <c r="E5" s="2295"/>
      <c r="F5" s="2295"/>
      <c r="G5" s="2295"/>
      <c r="H5" s="2295"/>
      <c r="I5" s="2295"/>
      <c r="J5" s="2295"/>
      <c r="K5" s="2295"/>
      <c r="L5" s="655"/>
      <c r="M5" s="655"/>
      <c r="N5" s="655"/>
      <c r="O5" s="655"/>
      <c r="P5" s="655"/>
      <c r="Q5" s="655"/>
    </row>
    <row r="6" spans="1:18" ht="29.25" customHeight="1">
      <c r="A6" s="2292"/>
      <c r="B6" s="2293"/>
      <c r="C6" s="2294"/>
      <c r="D6" s="658" t="s">
        <v>1087</v>
      </c>
      <c r="E6" s="658" t="s">
        <v>1088</v>
      </c>
      <c r="F6" s="658" t="s">
        <v>1089</v>
      </c>
      <c r="G6" s="658" t="s">
        <v>1090</v>
      </c>
      <c r="H6" s="658" t="s">
        <v>1091</v>
      </c>
      <c r="I6" s="658" t="s">
        <v>1092</v>
      </c>
      <c r="J6" s="659" t="s">
        <v>1093</v>
      </c>
      <c r="K6" s="660" t="s">
        <v>87</v>
      </c>
    </row>
    <row r="7" spans="1:18" ht="20.25" customHeight="1">
      <c r="A7" s="2296" t="s">
        <v>1094</v>
      </c>
      <c r="B7" s="2284" t="s">
        <v>1095</v>
      </c>
      <c r="C7" s="2285"/>
      <c r="D7" s="1498">
        <v>34427</v>
      </c>
      <c r="E7" s="1498">
        <v>92066</v>
      </c>
      <c r="F7" s="1498">
        <v>230096</v>
      </c>
      <c r="G7" s="1498">
        <v>487651</v>
      </c>
      <c r="H7" s="1498">
        <v>434659</v>
      </c>
      <c r="I7" s="1498">
        <v>2101464</v>
      </c>
      <c r="J7" s="1499">
        <v>9884088</v>
      </c>
      <c r="K7" s="1500">
        <v>13264451</v>
      </c>
    </row>
    <row r="8" spans="1:18" ht="20.25" customHeight="1">
      <c r="A8" s="2297"/>
      <c r="B8" s="661"/>
      <c r="C8" s="662" t="s">
        <v>1096</v>
      </c>
      <c r="D8" s="1498">
        <v>0</v>
      </c>
      <c r="E8" s="1498">
        <v>38659</v>
      </c>
      <c r="F8" s="1498">
        <v>67808</v>
      </c>
      <c r="G8" s="1498">
        <v>169780</v>
      </c>
      <c r="H8" s="1498">
        <v>5877</v>
      </c>
      <c r="I8" s="1498">
        <v>363440</v>
      </c>
      <c r="J8" s="1499">
        <v>546841</v>
      </c>
      <c r="K8" s="1500">
        <v>1192405</v>
      </c>
    </row>
    <row r="9" spans="1:18" ht="20.25" customHeight="1">
      <c r="A9" s="2297"/>
      <c r="B9" s="2286" t="s">
        <v>1097</v>
      </c>
      <c r="C9" s="2286"/>
      <c r="D9" s="1498">
        <v>27</v>
      </c>
      <c r="E9" s="1498">
        <v>47290</v>
      </c>
      <c r="F9" s="1498">
        <v>63275</v>
      </c>
      <c r="G9" s="1498">
        <v>130606</v>
      </c>
      <c r="H9" s="1498">
        <v>2645</v>
      </c>
      <c r="I9" s="1498">
        <v>59261</v>
      </c>
      <c r="J9" s="1499">
        <v>283735</v>
      </c>
      <c r="K9" s="1500">
        <v>586839</v>
      </c>
    </row>
    <row r="10" spans="1:18" ht="20.25" customHeight="1" thickBot="1">
      <c r="A10" s="2297"/>
      <c r="B10" s="2287" t="s">
        <v>1098</v>
      </c>
      <c r="C10" s="2287"/>
      <c r="D10" s="1501">
        <v>171</v>
      </c>
      <c r="E10" s="1501">
        <v>1011</v>
      </c>
      <c r="F10" s="1501">
        <v>19858</v>
      </c>
      <c r="G10" s="1501">
        <v>36186</v>
      </c>
      <c r="H10" s="1501">
        <v>34727</v>
      </c>
      <c r="I10" s="1501">
        <v>119418</v>
      </c>
      <c r="J10" s="1502">
        <v>124533</v>
      </c>
      <c r="K10" s="1503">
        <v>335904</v>
      </c>
    </row>
    <row r="11" spans="1:18" ht="20.25" customHeight="1" thickTop="1">
      <c r="A11" s="2297"/>
      <c r="B11" s="2288" t="s">
        <v>243</v>
      </c>
      <c r="C11" s="2288"/>
      <c r="D11" s="1504">
        <v>34625</v>
      </c>
      <c r="E11" s="1504">
        <v>140367</v>
      </c>
      <c r="F11" s="1504">
        <v>313229</v>
      </c>
      <c r="G11" s="1504">
        <v>654443</v>
      </c>
      <c r="H11" s="1504">
        <v>472031</v>
      </c>
      <c r="I11" s="1504">
        <v>2280143</v>
      </c>
      <c r="J11" s="1505">
        <v>10292356</v>
      </c>
      <c r="K11" s="1506">
        <v>14187194</v>
      </c>
    </row>
    <row r="12" spans="1:18" ht="20.25" customHeight="1">
      <c r="A12" s="2282" t="s">
        <v>1099</v>
      </c>
      <c r="B12" s="2284" t="s">
        <v>1095</v>
      </c>
      <c r="C12" s="2285"/>
      <c r="D12" s="1498">
        <v>20</v>
      </c>
      <c r="E12" s="1498">
        <v>3090</v>
      </c>
      <c r="F12" s="1498">
        <v>799</v>
      </c>
      <c r="G12" s="1498">
        <v>8106</v>
      </c>
      <c r="H12" s="1498">
        <v>26079</v>
      </c>
      <c r="I12" s="1498">
        <v>83545</v>
      </c>
      <c r="J12" s="1499">
        <v>490534</v>
      </c>
      <c r="K12" s="1500">
        <v>612173</v>
      </c>
    </row>
    <row r="13" spans="1:18" ht="20.25" customHeight="1">
      <c r="A13" s="2283"/>
      <c r="B13" s="661"/>
      <c r="C13" s="662" t="s">
        <v>1096</v>
      </c>
      <c r="D13" s="1498">
        <v>0</v>
      </c>
      <c r="E13" s="1498">
        <v>66</v>
      </c>
      <c r="F13" s="1498">
        <v>0</v>
      </c>
      <c r="G13" s="1498">
        <v>764</v>
      </c>
      <c r="H13" s="1498">
        <v>15063</v>
      </c>
      <c r="I13" s="1498">
        <v>344</v>
      </c>
      <c r="J13" s="1499">
        <v>186840</v>
      </c>
      <c r="K13" s="1500">
        <v>203077</v>
      </c>
    </row>
    <row r="14" spans="1:18" ht="20.25" customHeight="1">
      <c r="A14" s="2283"/>
      <c r="B14" s="2286" t="s">
        <v>1097</v>
      </c>
      <c r="C14" s="2286"/>
      <c r="D14" s="1498">
        <v>28</v>
      </c>
      <c r="E14" s="1498">
        <v>6101</v>
      </c>
      <c r="F14" s="1498">
        <v>4908</v>
      </c>
      <c r="G14" s="1498">
        <v>5254</v>
      </c>
      <c r="H14" s="1498">
        <v>1224</v>
      </c>
      <c r="I14" s="1498">
        <v>85319</v>
      </c>
      <c r="J14" s="1499">
        <v>91272</v>
      </c>
      <c r="K14" s="1500">
        <v>194106</v>
      </c>
    </row>
    <row r="15" spans="1:18" ht="20.25" customHeight="1" thickBot="1">
      <c r="A15" s="2283"/>
      <c r="B15" s="2287" t="s">
        <v>1098</v>
      </c>
      <c r="C15" s="2287"/>
      <c r="D15" s="1501">
        <v>4</v>
      </c>
      <c r="E15" s="1501">
        <v>79</v>
      </c>
      <c r="F15" s="1501">
        <v>0</v>
      </c>
      <c r="G15" s="1501">
        <v>0</v>
      </c>
      <c r="H15" s="1501">
        <v>36</v>
      </c>
      <c r="I15" s="1501">
        <v>163</v>
      </c>
      <c r="J15" s="1502">
        <v>19411</v>
      </c>
      <c r="K15" s="1503">
        <v>19693</v>
      </c>
    </row>
    <row r="16" spans="1:18" ht="20.25" customHeight="1" thickTop="1">
      <c r="A16" s="2283"/>
      <c r="B16" s="2288" t="s">
        <v>243</v>
      </c>
      <c r="C16" s="2288"/>
      <c r="D16" s="1504">
        <v>52</v>
      </c>
      <c r="E16" s="1504">
        <v>9270</v>
      </c>
      <c r="F16" s="1504">
        <v>5707</v>
      </c>
      <c r="G16" s="1504">
        <v>13360</v>
      </c>
      <c r="H16" s="1504">
        <v>27339</v>
      </c>
      <c r="I16" s="1504">
        <v>169027</v>
      </c>
      <c r="J16" s="1505">
        <v>601217</v>
      </c>
      <c r="K16" s="1506">
        <v>825972</v>
      </c>
    </row>
    <row r="17" spans="1:19" ht="20.25" customHeight="1">
      <c r="A17" s="2283" t="s">
        <v>243</v>
      </c>
      <c r="B17" s="2284" t="s">
        <v>1095</v>
      </c>
      <c r="C17" s="2285"/>
      <c r="D17" s="1498">
        <v>34447</v>
      </c>
      <c r="E17" s="1498">
        <v>95156</v>
      </c>
      <c r="F17" s="1498">
        <v>230895</v>
      </c>
      <c r="G17" s="1498">
        <v>495757</v>
      </c>
      <c r="H17" s="1498">
        <v>460738</v>
      </c>
      <c r="I17" s="1498">
        <v>2185009</v>
      </c>
      <c r="J17" s="1499">
        <v>10374622</v>
      </c>
      <c r="K17" s="1500">
        <v>13876624</v>
      </c>
    </row>
    <row r="18" spans="1:19" ht="20.25" customHeight="1">
      <c r="A18" s="2283"/>
      <c r="B18" s="661"/>
      <c r="C18" s="662" t="s">
        <v>1096</v>
      </c>
      <c r="D18" s="1498">
        <v>0</v>
      </c>
      <c r="E18" s="1498">
        <v>38725</v>
      </c>
      <c r="F18" s="1498">
        <v>67808</v>
      </c>
      <c r="G18" s="1498">
        <v>170544</v>
      </c>
      <c r="H18" s="1498">
        <v>20940</v>
      </c>
      <c r="I18" s="1498">
        <v>363784</v>
      </c>
      <c r="J18" s="1499">
        <v>733681</v>
      </c>
      <c r="K18" s="1500">
        <v>1395482</v>
      </c>
    </row>
    <row r="19" spans="1:19" ht="20.25" customHeight="1">
      <c r="A19" s="2283"/>
      <c r="B19" s="2286" t="s">
        <v>1097</v>
      </c>
      <c r="C19" s="2286"/>
      <c r="D19" s="1498">
        <v>55</v>
      </c>
      <c r="E19" s="1498">
        <v>53391</v>
      </c>
      <c r="F19" s="1498">
        <v>68183</v>
      </c>
      <c r="G19" s="1498">
        <v>135860</v>
      </c>
      <c r="H19" s="1498">
        <v>3869</v>
      </c>
      <c r="I19" s="1498">
        <v>144580</v>
      </c>
      <c r="J19" s="1499">
        <v>375007</v>
      </c>
      <c r="K19" s="1500">
        <v>780945</v>
      </c>
    </row>
    <row r="20" spans="1:19" ht="20.25" customHeight="1" thickBot="1">
      <c r="A20" s="2283"/>
      <c r="B20" s="2287" t="s">
        <v>1098</v>
      </c>
      <c r="C20" s="2287"/>
      <c r="D20" s="1501">
        <v>175</v>
      </c>
      <c r="E20" s="1501">
        <v>1090</v>
      </c>
      <c r="F20" s="1501">
        <v>19858</v>
      </c>
      <c r="G20" s="1501">
        <v>36186</v>
      </c>
      <c r="H20" s="1501">
        <v>34763</v>
      </c>
      <c r="I20" s="1501">
        <v>119581</v>
      </c>
      <c r="J20" s="1502">
        <v>143944</v>
      </c>
      <c r="K20" s="1503">
        <v>355597</v>
      </c>
    </row>
    <row r="21" spans="1:19" ht="20.25" customHeight="1" thickTop="1">
      <c r="A21" s="2283"/>
      <c r="B21" s="2288" t="s">
        <v>243</v>
      </c>
      <c r="C21" s="2288"/>
      <c r="D21" s="1504">
        <v>34677</v>
      </c>
      <c r="E21" s="1504">
        <v>149637</v>
      </c>
      <c r="F21" s="1504">
        <v>318936</v>
      </c>
      <c r="G21" s="1504">
        <v>667803</v>
      </c>
      <c r="H21" s="1504">
        <v>499370</v>
      </c>
      <c r="I21" s="1504">
        <v>2449170</v>
      </c>
      <c r="J21" s="1505">
        <v>10893573</v>
      </c>
      <c r="K21" s="1506">
        <v>15013166</v>
      </c>
    </row>
    <row r="22" spans="1:19" ht="15" customHeight="1">
      <c r="A22" s="663" t="s">
        <v>682</v>
      </c>
      <c r="B22" s="663"/>
      <c r="C22" s="663"/>
      <c r="D22" s="664"/>
      <c r="E22" s="664"/>
      <c r="F22" s="664"/>
      <c r="G22" s="664"/>
      <c r="H22" s="664"/>
      <c r="I22" s="664"/>
      <c r="J22" s="664"/>
      <c r="K22" s="664"/>
    </row>
    <row r="23" spans="1:19" ht="15" customHeight="1">
      <c r="A23" s="320" t="s">
        <v>1787</v>
      </c>
      <c r="B23" s="1507"/>
      <c r="C23" s="1507"/>
      <c r="D23" s="1507"/>
      <c r="E23" s="1507"/>
      <c r="F23" s="1507"/>
      <c r="G23" s="1507"/>
      <c r="H23" s="1507"/>
      <c r="I23" s="1507"/>
      <c r="J23" s="1507"/>
      <c r="K23" s="1507"/>
      <c r="L23" s="655"/>
      <c r="M23" s="655"/>
      <c r="N23" s="655"/>
      <c r="O23" s="655"/>
      <c r="P23" s="655"/>
      <c r="Q23" s="655"/>
      <c r="R23" s="655"/>
    </row>
    <row r="24" spans="1:19" s="650" customFormat="1" ht="39" customHeight="1">
      <c r="A24" s="2280" t="s">
        <v>1788</v>
      </c>
      <c r="B24" s="2280"/>
      <c r="C24" s="2280"/>
      <c r="D24" s="2280"/>
      <c r="E24" s="2280"/>
      <c r="F24" s="2280"/>
      <c r="G24" s="2280"/>
      <c r="H24" s="2280"/>
      <c r="I24" s="2280"/>
      <c r="J24" s="2280"/>
      <c r="K24" s="2280"/>
      <c r="L24" s="649"/>
      <c r="M24" s="649"/>
      <c r="N24" s="649"/>
      <c r="O24" s="649"/>
      <c r="P24" s="649"/>
      <c r="Q24" s="649"/>
      <c r="R24" s="649"/>
      <c r="S24" s="649"/>
    </row>
    <row r="25" spans="1:19" s="235" customFormat="1" ht="24.75" customHeight="1">
      <c r="A25" s="2270" t="s">
        <v>1076</v>
      </c>
      <c r="B25" s="2270"/>
      <c r="C25" s="2270"/>
      <c r="D25" s="2270"/>
      <c r="E25" s="2270"/>
      <c r="F25" s="2270"/>
      <c r="G25" s="2270"/>
      <c r="H25" s="2270"/>
      <c r="I25" s="2270"/>
      <c r="J25" s="2270"/>
      <c r="K25" s="2270"/>
    </row>
    <row r="26" spans="1:19" s="235" customFormat="1">
      <c r="A26" s="315" t="s">
        <v>1100</v>
      </c>
      <c r="B26" s="315"/>
      <c r="C26" s="315"/>
      <c r="D26" s="315"/>
      <c r="E26" s="315"/>
      <c r="F26" s="315"/>
      <c r="G26" s="315"/>
      <c r="H26" s="315"/>
      <c r="I26" s="315"/>
      <c r="J26" s="315"/>
      <c r="K26" s="315"/>
    </row>
    <row r="27" spans="1:19" s="235" customFormat="1" ht="27.75" customHeight="1">
      <c r="A27" s="2281" t="s">
        <v>1101</v>
      </c>
      <c r="B27" s="2281"/>
      <c r="C27" s="2281"/>
      <c r="D27" s="2281"/>
      <c r="E27" s="2281"/>
      <c r="F27" s="2281"/>
      <c r="G27" s="2281"/>
      <c r="H27" s="2281"/>
      <c r="I27" s="2281"/>
      <c r="J27" s="2281"/>
      <c r="K27" s="2281"/>
    </row>
    <row r="28" spans="1:19" s="235" customFormat="1" ht="6.75" customHeight="1">
      <c r="A28" s="315"/>
      <c r="B28" s="315"/>
      <c r="C28" s="315"/>
      <c r="D28" s="315"/>
      <c r="E28" s="315"/>
      <c r="F28" s="315"/>
      <c r="G28" s="315"/>
      <c r="H28" s="315"/>
      <c r="I28" s="315"/>
      <c r="J28" s="315"/>
      <c r="K28" s="315"/>
    </row>
    <row r="29" spans="1:19" s="235" customFormat="1">
      <c r="A29" s="315" t="s">
        <v>556</v>
      </c>
      <c r="B29" s="315"/>
      <c r="C29" s="315"/>
      <c r="D29" s="315"/>
      <c r="E29" s="315"/>
      <c r="F29" s="315"/>
      <c r="G29" s="315"/>
      <c r="H29" s="315"/>
      <c r="I29" s="315"/>
      <c r="J29" s="315"/>
      <c r="K29" s="315"/>
    </row>
    <row r="30" spans="1:19" s="235" customFormat="1">
      <c r="A30" s="315" t="s">
        <v>1081</v>
      </c>
      <c r="B30" s="315"/>
      <c r="C30" s="315"/>
      <c r="D30" s="315"/>
      <c r="E30" s="315"/>
      <c r="F30" s="315"/>
      <c r="G30" s="315"/>
      <c r="H30" s="315"/>
      <c r="I30" s="315"/>
      <c r="J30" s="315"/>
      <c r="K30" s="315"/>
    </row>
    <row r="31" spans="1:19" s="235" customFormat="1">
      <c r="A31" s="653" t="s">
        <v>1082</v>
      </c>
      <c r="B31" s="315"/>
      <c r="C31" s="315"/>
      <c r="D31" s="315"/>
      <c r="E31" s="315"/>
      <c r="F31" s="315"/>
      <c r="G31" s="315"/>
      <c r="H31" s="315"/>
      <c r="I31" s="315"/>
      <c r="J31" s="315"/>
      <c r="K31" s="315"/>
    </row>
    <row r="32" spans="1:19" s="651" customFormat="1" ht="15" customHeight="1">
      <c r="A32" s="665"/>
      <c r="B32" s="666"/>
      <c r="C32" s="666"/>
      <c r="D32" s="666"/>
      <c r="E32" s="666"/>
      <c r="F32" s="666"/>
      <c r="G32" s="666"/>
      <c r="H32" s="666"/>
      <c r="I32" s="666"/>
      <c r="J32" s="666"/>
      <c r="K32" s="666"/>
      <c r="L32" s="666"/>
      <c r="M32" s="666"/>
      <c r="N32" s="666"/>
      <c r="O32" s="666"/>
      <c r="P32" s="666"/>
      <c r="Q32" s="666"/>
      <c r="R32" s="666"/>
      <c r="S32" s="666"/>
    </row>
  </sheetData>
  <mergeCells count="20">
    <mergeCell ref="A5:C6"/>
    <mergeCell ref="D5:K5"/>
    <mergeCell ref="A7:A11"/>
    <mergeCell ref="B7:C7"/>
    <mergeCell ref="B9:C9"/>
    <mergeCell ref="B10:C10"/>
    <mergeCell ref="B11:C11"/>
    <mergeCell ref="A24:K24"/>
    <mergeCell ref="A25:K25"/>
    <mergeCell ref="A27:K27"/>
    <mergeCell ref="A12:A16"/>
    <mergeCell ref="B12:C12"/>
    <mergeCell ref="B14:C14"/>
    <mergeCell ref="B15:C15"/>
    <mergeCell ref="B16:C16"/>
    <mergeCell ref="A17:A21"/>
    <mergeCell ref="B17:C17"/>
    <mergeCell ref="B19:C19"/>
    <mergeCell ref="B20:C20"/>
    <mergeCell ref="B21:C21"/>
  </mergeCells>
  <phoneticPr fontId="2"/>
  <hyperlinks>
    <hyperlink ref="A31" r:id="rId1" xr:uid="{08897335-D6F5-40D9-897B-954F3EC9CE7B}"/>
  </hyperlinks>
  <pageMargins left="0.3543307086614173" right="0.3543307086614173" top="0.78740157480314965" bottom="0.78740157480314965" header="0.31496062992125984" footer="0.31496062992125984"/>
  <pageSetup paperSize="9" scale="92" orientation="portrait" horizontalDpi="4294967292" verticalDpi="4294967292" r:id="rId2"/>
  <headerFooter alignWithMargins="0"/>
  <colBreaks count="1" manualBreakCount="1">
    <brk id="11" max="6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32EBF-87FB-4153-B1A3-0B11CFA4FB8A}">
  <dimension ref="A1:S37"/>
  <sheetViews>
    <sheetView view="pageBreakPreview" zoomScaleNormal="100" zoomScaleSheetLayoutView="100" workbookViewId="0">
      <selection activeCell="C26" sqref="C26:K26"/>
    </sheetView>
  </sheetViews>
  <sheetFormatPr defaultColWidth="12.875" defaultRowHeight="15"/>
  <cols>
    <col min="1" max="1" width="8.75" style="319" customWidth="1"/>
    <col min="2" max="2" width="2" style="693" customWidth="1"/>
    <col min="3" max="3" width="9.125" style="319" customWidth="1"/>
    <col min="4" max="4" width="12.125" style="319" customWidth="1"/>
    <col min="5" max="5" width="7.875" style="319" customWidth="1"/>
    <col min="6" max="6" width="9.125" style="319" customWidth="1"/>
    <col min="7" max="7" width="11.875" style="319" customWidth="1"/>
    <col min="8" max="8" width="7.25" style="319" customWidth="1"/>
    <col min="9" max="9" width="9.625" style="319" customWidth="1"/>
    <col min="10" max="10" width="11.625" style="319" customWidth="1"/>
    <col min="11" max="11" width="7.5" style="319" customWidth="1"/>
    <col min="12" max="16384" width="12.875" style="319"/>
  </cols>
  <sheetData>
    <row r="1" spans="1:12" ht="25.5" customHeight="1">
      <c r="A1" s="2299" t="s">
        <v>1102</v>
      </c>
      <c r="B1" s="2299"/>
      <c r="C1" s="2299"/>
      <c r="D1" s="2299"/>
      <c r="E1" s="2299"/>
      <c r="F1" s="2299"/>
      <c r="G1" s="2299"/>
      <c r="H1" s="2299"/>
      <c r="I1" s="2299"/>
      <c r="J1" s="2299"/>
      <c r="K1" s="2299"/>
    </row>
    <row r="2" spans="1:12" ht="17.25" customHeight="1">
      <c r="A2" s="1290" t="s">
        <v>1064</v>
      </c>
      <c r="B2" s="668"/>
      <c r="C2" s="323"/>
      <c r="D2" s="323"/>
      <c r="E2" s="323"/>
      <c r="F2" s="323"/>
      <c r="G2" s="323"/>
      <c r="H2" s="323"/>
      <c r="I2" s="323"/>
      <c r="J2" s="323"/>
      <c r="K2" s="323"/>
    </row>
    <row r="3" spans="1:12" ht="10.5" customHeight="1">
      <c r="A3" s="667"/>
      <c r="B3" s="668"/>
      <c r="C3" s="323"/>
      <c r="D3" s="323"/>
      <c r="E3" s="323"/>
      <c r="F3" s="323"/>
      <c r="G3" s="323"/>
      <c r="H3" s="323"/>
      <c r="I3" s="323"/>
      <c r="J3" s="323"/>
      <c r="K3" s="614"/>
    </row>
    <row r="4" spans="1:12" ht="20.25" customHeight="1">
      <c r="A4" s="669"/>
      <c r="B4" s="670"/>
      <c r="C4" s="2245" t="s">
        <v>1103</v>
      </c>
      <c r="D4" s="2245"/>
      <c r="E4" s="2245"/>
      <c r="F4" s="2245" t="s">
        <v>1104</v>
      </c>
      <c r="G4" s="2245"/>
      <c r="H4" s="2245"/>
      <c r="I4" s="2245" t="s">
        <v>243</v>
      </c>
      <c r="J4" s="2245"/>
      <c r="K4" s="2245"/>
    </row>
    <row r="5" spans="1:12" ht="26.25" customHeight="1">
      <c r="A5" s="2273" t="s">
        <v>281</v>
      </c>
      <c r="B5" s="2274"/>
      <c r="C5" s="671" t="s">
        <v>1105</v>
      </c>
      <c r="D5" s="672" t="s">
        <v>1106</v>
      </c>
      <c r="E5" s="673" t="s">
        <v>1107</v>
      </c>
      <c r="F5" s="671" t="s">
        <v>1105</v>
      </c>
      <c r="G5" s="672" t="s">
        <v>1106</v>
      </c>
      <c r="H5" s="673" t="s">
        <v>1107</v>
      </c>
      <c r="I5" s="671" t="s">
        <v>1105</v>
      </c>
      <c r="J5" s="672" t="s">
        <v>1106</v>
      </c>
      <c r="K5" s="673" t="s">
        <v>1107</v>
      </c>
    </row>
    <row r="6" spans="1:12" ht="21" customHeight="1">
      <c r="A6" s="674">
        <v>2001</v>
      </c>
      <c r="B6" s="675"/>
      <c r="C6" s="676">
        <v>1320</v>
      </c>
      <c r="D6" s="677">
        <v>5623298</v>
      </c>
      <c r="E6" s="678">
        <v>78.8</v>
      </c>
      <c r="F6" s="679">
        <v>71</v>
      </c>
      <c r="G6" s="677">
        <v>1517102</v>
      </c>
      <c r="H6" s="678">
        <v>21.2</v>
      </c>
      <c r="I6" s="676">
        <v>1391</v>
      </c>
      <c r="J6" s="677">
        <v>7140400</v>
      </c>
      <c r="K6" s="678">
        <v>100</v>
      </c>
      <c r="L6" s="318"/>
    </row>
    <row r="7" spans="1:12" ht="21" customHeight="1">
      <c r="A7" s="680">
        <v>2002</v>
      </c>
      <c r="B7" s="681"/>
      <c r="C7" s="682">
        <v>1273</v>
      </c>
      <c r="D7" s="683">
        <v>5742721</v>
      </c>
      <c r="E7" s="684">
        <v>75.3</v>
      </c>
      <c r="F7" s="685">
        <v>74</v>
      </c>
      <c r="G7" s="683">
        <v>1881953</v>
      </c>
      <c r="H7" s="684">
        <v>24.7</v>
      </c>
      <c r="I7" s="682">
        <v>1347</v>
      </c>
      <c r="J7" s="683">
        <v>7624674</v>
      </c>
      <c r="K7" s="684">
        <v>100</v>
      </c>
    </row>
    <row r="8" spans="1:12" ht="21" customHeight="1">
      <c r="A8" s="680">
        <v>2003</v>
      </c>
      <c r="B8" s="681"/>
      <c r="C8" s="682">
        <v>1277</v>
      </c>
      <c r="D8" s="683">
        <v>5855057</v>
      </c>
      <c r="E8" s="684">
        <v>75</v>
      </c>
      <c r="F8" s="685">
        <v>65</v>
      </c>
      <c r="G8" s="683">
        <v>1954923</v>
      </c>
      <c r="H8" s="684">
        <v>25</v>
      </c>
      <c r="I8" s="682">
        <v>1342</v>
      </c>
      <c r="J8" s="683">
        <v>7809980</v>
      </c>
      <c r="K8" s="684">
        <v>100</v>
      </c>
    </row>
    <row r="9" spans="1:12" ht="21" customHeight="1">
      <c r="A9" s="680">
        <v>2004</v>
      </c>
      <c r="B9" s="624" t="s">
        <v>1108</v>
      </c>
      <c r="C9" s="682" t="s">
        <v>1109</v>
      </c>
      <c r="D9" s="683" t="s">
        <v>1109</v>
      </c>
      <c r="E9" s="684" t="s">
        <v>1109</v>
      </c>
      <c r="F9" s="685" t="s">
        <v>1109</v>
      </c>
      <c r="G9" s="683" t="s">
        <v>1109</v>
      </c>
      <c r="H9" s="684" t="s">
        <v>1109</v>
      </c>
      <c r="I9" s="682" t="s">
        <v>1109</v>
      </c>
      <c r="J9" s="683" t="s">
        <v>1109</v>
      </c>
      <c r="K9" s="684" t="s">
        <v>1109</v>
      </c>
    </row>
    <row r="10" spans="1:12" ht="21" customHeight="1">
      <c r="A10" s="680">
        <v>2005</v>
      </c>
      <c r="B10" s="681"/>
      <c r="C10" s="682">
        <v>1172</v>
      </c>
      <c r="D10" s="683">
        <v>6346103</v>
      </c>
      <c r="E10" s="684">
        <v>77.099999999999994</v>
      </c>
      <c r="F10" s="685">
        <v>59</v>
      </c>
      <c r="G10" s="683">
        <v>1883314</v>
      </c>
      <c r="H10" s="684">
        <v>22.9</v>
      </c>
      <c r="I10" s="682">
        <v>1231</v>
      </c>
      <c r="J10" s="683">
        <v>8229417</v>
      </c>
      <c r="K10" s="684">
        <v>100</v>
      </c>
    </row>
    <row r="11" spans="1:12" ht="21" customHeight="1">
      <c r="A11" s="680">
        <v>2006</v>
      </c>
      <c r="B11" s="686" t="s">
        <v>547</v>
      </c>
      <c r="C11" s="682">
        <v>334</v>
      </c>
      <c r="D11" s="683">
        <v>5811684</v>
      </c>
      <c r="E11" s="684">
        <v>76.900000000000006</v>
      </c>
      <c r="F11" s="685">
        <v>30</v>
      </c>
      <c r="G11" s="683">
        <v>1746920</v>
      </c>
      <c r="H11" s="684">
        <v>23.1</v>
      </c>
      <c r="I11" s="682">
        <v>364</v>
      </c>
      <c r="J11" s="683">
        <v>7558604</v>
      </c>
      <c r="K11" s="684">
        <v>100</v>
      </c>
    </row>
    <row r="12" spans="1:12" ht="21" customHeight="1">
      <c r="A12" s="680">
        <v>2007</v>
      </c>
      <c r="B12" s="686" t="s">
        <v>547</v>
      </c>
      <c r="C12" s="682">
        <v>351</v>
      </c>
      <c r="D12" s="683">
        <v>5489431</v>
      </c>
      <c r="E12" s="684">
        <v>74.5</v>
      </c>
      <c r="F12" s="685">
        <v>29</v>
      </c>
      <c r="G12" s="683">
        <v>1883767</v>
      </c>
      <c r="H12" s="684">
        <v>25.5</v>
      </c>
      <c r="I12" s="682">
        <v>380</v>
      </c>
      <c r="J12" s="683">
        <v>7373198</v>
      </c>
      <c r="K12" s="684">
        <v>100</v>
      </c>
    </row>
    <row r="13" spans="1:12" ht="21" customHeight="1">
      <c r="A13" s="680">
        <v>2008</v>
      </c>
      <c r="B13" s="686" t="s">
        <v>547</v>
      </c>
      <c r="C13" s="682">
        <v>312</v>
      </c>
      <c r="D13" s="683">
        <v>6669209</v>
      </c>
      <c r="E13" s="684">
        <v>82.3</v>
      </c>
      <c r="F13" s="685">
        <v>25</v>
      </c>
      <c r="G13" s="683">
        <v>1438489</v>
      </c>
      <c r="H13" s="684">
        <v>17.7</v>
      </c>
      <c r="I13" s="682">
        <v>337</v>
      </c>
      <c r="J13" s="683">
        <v>8107698</v>
      </c>
      <c r="K13" s="684">
        <v>100</v>
      </c>
    </row>
    <row r="14" spans="1:12" ht="21" customHeight="1">
      <c r="A14" s="680">
        <v>2009</v>
      </c>
      <c r="B14" s="686" t="s">
        <v>547</v>
      </c>
      <c r="C14" s="682">
        <v>347</v>
      </c>
      <c r="D14" s="683">
        <v>7415118</v>
      </c>
      <c r="E14" s="684">
        <v>75.900000000000006</v>
      </c>
      <c r="F14" s="685">
        <v>29</v>
      </c>
      <c r="G14" s="683">
        <v>2349289</v>
      </c>
      <c r="H14" s="684">
        <v>24.1</v>
      </c>
      <c r="I14" s="682">
        <v>376</v>
      </c>
      <c r="J14" s="683">
        <v>9764407</v>
      </c>
      <c r="K14" s="684">
        <v>100</v>
      </c>
    </row>
    <row r="15" spans="1:12" ht="21" customHeight="1">
      <c r="A15" s="680">
        <v>2010</v>
      </c>
      <c r="B15" s="686" t="s">
        <v>547</v>
      </c>
      <c r="C15" s="682">
        <v>336</v>
      </c>
      <c r="D15" s="683">
        <v>7283023</v>
      </c>
      <c r="E15" s="684">
        <v>80</v>
      </c>
      <c r="F15" s="685">
        <v>34</v>
      </c>
      <c r="G15" s="683">
        <v>1816488</v>
      </c>
      <c r="H15" s="684">
        <v>20</v>
      </c>
      <c r="I15" s="682">
        <v>370</v>
      </c>
      <c r="J15" s="683">
        <v>9099511</v>
      </c>
      <c r="K15" s="684">
        <v>100</v>
      </c>
    </row>
    <row r="16" spans="1:12" ht="21" customHeight="1">
      <c r="A16" s="680">
        <v>2011</v>
      </c>
      <c r="B16" s="686" t="s">
        <v>547</v>
      </c>
      <c r="C16" s="682">
        <v>303</v>
      </c>
      <c r="D16" s="683">
        <v>7635227</v>
      </c>
      <c r="E16" s="684">
        <v>76.900000000000006</v>
      </c>
      <c r="F16" s="685">
        <v>38</v>
      </c>
      <c r="G16" s="683">
        <v>2293654</v>
      </c>
      <c r="H16" s="684">
        <v>23.1</v>
      </c>
      <c r="I16" s="682">
        <v>341</v>
      </c>
      <c r="J16" s="683">
        <v>9928881</v>
      </c>
      <c r="K16" s="684">
        <v>100</v>
      </c>
    </row>
    <row r="17" spans="1:19" ht="21" customHeight="1">
      <c r="A17" s="680">
        <v>2012</v>
      </c>
      <c r="B17" s="686" t="s">
        <v>547</v>
      </c>
      <c r="C17" s="682">
        <v>308</v>
      </c>
      <c r="D17" s="683">
        <v>7775190</v>
      </c>
      <c r="E17" s="684">
        <v>76.099999999999994</v>
      </c>
      <c r="F17" s="685">
        <v>41</v>
      </c>
      <c r="G17" s="683">
        <v>2445665</v>
      </c>
      <c r="H17" s="684">
        <v>23.9</v>
      </c>
      <c r="I17" s="682">
        <v>349</v>
      </c>
      <c r="J17" s="683">
        <v>10220855</v>
      </c>
      <c r="K17" s="684">
        <v>100</v>
      </c>
    </row>
    <row r="18" spans="1:19" ht="21" customHeight="1">
      <c r="A18" s="680">
        <v>2013</v>
      </c>
      <c r="B18" s="686" t="s">
        <v>547</v>
      </c>
      <c r="C18" s="682">
        <v>286</v>
      </c>
      <c r="D18" s="683">
        <v>8519805</v>
      </c>
      <c r="E18" s="684">
        <v>72.400000000000006</v>
      </c>
      <c r="F18" s="685">
        <v>44</v>
      </c>
      <c r="G18" s="683">
        <v>3249857</v>
      </c>
      <c r="H18" s="684">
        <v>27.6</v>
      </c>
      <c r="I18" s="682">
        <v>330</v>
      </c>
      <c r="J18" s="683">
        <v>11769662</v>
      </c>
      <c r="K18" s="684">
        <v>100</v>
      </c>
    </row>
    <row r="19" spans="1:19" ht="21" customHeight="1">
      <c r="A19" s="680">
        <v>2014</v>
      </c>
      <c r="B19" s="686" t="s">
        <v>547</v>
      </c>
      <c r="C19" s="682">
        <v>272</v>
      </c>
      <c r="D19" s="683">
        <v>8328460</v>
      </c>
      <c r="E19" s="684">
        <v>77.099999999999994</v>
      </c>
      <c r="F19" s="685">
        <v>41</v>
      </c>
      <c r="G19" s="683">
        <v>2474386</v>
      </c>
      <c r="H19" s="684">
        <v>22.9</v>
      </c>
      <c r="I19" s="682">
        <v>313</v>
      </c>
      <c r="J19" s="683">
        <v>10802846</v>
      </c>
      <c r="K19" s="684">
        <v>100</v>
      </c>
    </row>
    <row r="20" spans="1:19" ht="21" customHeight="1">
      <c r="A20" s="680">
        <v>2015</v>
      </c>
      <c r="B20" s="686" t="s">
        <v>839</v>
      </c>
      <c r="C20" s="682">
        <v>275</v>
      </c>
      <c r="D20" s="683">
        <v>8663995</v>
      </c>
      <c r="E20" s="684">
        <v>81.5</v>
      </c>
      <c r="F20" s="685">
        <v>32</v>
      </c>
      <c r="G20" s="683">
        <v>1965488</v>
      </c>
      <c r="H20" s="684">
        <v>18.5</v>
      </c>
      <c r="I20" s="682">
        <v>307</v>
      </c>
      <c r="J20" s="683">
        <v>10629483</v>
      </c>
      <c r="K20" s="684">
        <v>100</v>
      </c>
    </row>
    <row r="21" spans="1:19" ht="21" customHeight="1">
      <c r="A21" s="687">
        <v>2016</v>
      </c>
      <c r="B21" s="688" t="s">
        <v>839</v>
      </c>
      <c r="C21" s="689">
        <v>260</v>
      </c>
      <c r="D21" s="690">
        <v>8516661</v>
      </c>
      <c r="E21" s="691">
        <v>82.8</v>
      </c>
      <c r="F21" s="692">
        <v>34</v>
      </c>
      <c r="G21" s="690">
        <v>1766618</v>
      </c>
      <c r="H21" s="691">
        <v>17.2</v>
      </c>
      <c r="I21" s="689">
        <v>294</v>
      </c>
      <c r="J21" s="690">
        <v>10283279</v>
      </c>
      <c r="K21" s="691">
        <v>100</v>
      </c>
    </row>
    <row r="22" spans="1:19" ht="21" customHeight="1">
      <c r="A22" s="687">
        <v>2017</v>
      </c>
      <c r="B22" s="688" t="s">
        <v>839</v>
      </c>
      <c r="C22" s="689">
        <v>265</v>
      </c>
      <c r="D22" s="690">
        <v>7836373</v>
      </c>
      <c r="E22" s="691">
        <v>80</v>
      </c>
      <c r="F22" s="692">
        <v>33</v>
      </c>
      <c r="G22" s="690">
        <v>1962093</v>
      </c>
      <c r="H22" s="691">
        <v>20</v>
      </c>
      <c r="I22" s="689">
        <v>298</v>
      </c>
      <c r="J22" s="690">
        <v>9798466</v>
      </c>
      <c r="K22" s="691">
        <v>100</v>
      </c>
    </row>
    <row r="23" spans="1:19" ht="21" customHeight="1">
      <c r="A23" s="687">
        <v>2018</v>
      </c>
      <c r="B23" s="688" t="s">
        <v>1070</v>
      </c>
      <c r="C23" s="689" t="s">
        <v>416</v>
      </c>
      <c r="D23" s="690" t="s">
        <v>416</v>
      </c>
      <c r="E23" s="691" t="s">
        <v>416</v>
      </c>
      <c r="F23" s="692" t="s">
        <v>416</v>
      </c>
      <c r="G23" s="690" t="s">
        <v>416</v>
      </c>
      <c r="H23" s="691" t="s">
        <v>416</v>
      </c>
      <c r="I23" s="689" t="s">
        <v>416</v>
      </c>
      <c r="J23" s="690" t="s">
        <v>416</v>
      </c>
      <c r="K23" s="691" t="s">
        <v>416</v>
      </c>
    </row>
    <row r="24" spans="1:19" ht="21" customHeight="1">
      <c r="A24" s="687">
        <v>2019</v>
      </c>
      <c r="B24" s="688" t="s">
        <v>839</v>
      </c>
      <c r="C24" s="689">
        <v>258</v>
      </c>
      <c r="D24" s="690">
        <v>10264359</v>
      </c>
      <c r="E24" s="691">
        <v>89.8</v>
      </c>
      <c r="F24" s="692">
        <v>28</v>
      </c>
      <c r="G24" s="690">
        <v>1168141</v>
      </c>
      <c r="H24" s="691">
        <v>10.199999999999999</v>
      </c>
      <c r="I24" s="689">
        <v>286</v>
      </c>
      <c r="J24" s="690">
        <v>11432500</v>
      </c>
      <c r="K24" s="691">
        <v>100</v>
      </c>
    </row>
    <row r="25" spans="1:19" ht="21" customHeight="1">
      <c r="A25" s="687">
        <v>2020</v>
      </c>
      <c r="B25" s="688" t="s">
        <v>839</v>
      </c>
      <c r="C25" s="689">
        <v>272</v>
      </c>
      <c r="D25" s="690">
        <v>10241863</v>
      </c>
      <c r="E25" s="691">
        <v>89.3</v>
      </c>
      <c r="F25" s="692">
        <v>30</v>
      </c>
      <c r="G25" s="690">
        <v>1230064</v>
      </c>
      <c r="H25" s="691">
        <v>10.7</v>
      </c>
      <c r="I25" s="689">
        <v>302</v>
      </c>
      <c r="J25" s="690">
        <v>11471927</v>
      </c>
      <c r="K25" s="691">
        <v>100</v>
      </c>
    </row>
    <row r="26" spans="1:19" ht="21" customHeight="1">
      <c r="A26" s="1291">
        <v>2021</v>
      </c>
      <c r="B26" s="1292" t="s">
        <v>839</v>
      </c>
      <c r="C26" s="1508">
        <v>278</v>
      </c>
      <c r="D26" s="1509">
        <v>11465340</v>
      </c>
      <c r="E26" s="1510">
        <v>89.5</v>
      </c>
      <c r="F26" s="1511">
        <v>35</v>
      </c>
      <c r="G26" s="1509">
        <v>1339072</v>
      </c>
      <c r="H26" s="1510">
        <v>10.5</v>
      </c>
      <c r="I26" s="1508">
        <v>313</v>
      </c>
      <c r="J26" s="1509">
        <v>12804412</v>
      </c>
      <c r="K26" s="1510">
        <v>100</v>
      </c>
    </row>
    <row r="27" spans="1:19" s="644" customFormat="1" ht="15" customHeight="1">
      <c r="A27" s="638" t="s">
        <v>549</v>
      </c>
      <c r="B27" s="639"/>
      <c r="C27" s="640"/>
      <c r="D27" s="641"/>
      <c r="E27" s="642"/>
      <c r="F27" s="642"/>
      <c r="G27" s="642"/>
      <c r="H27" s="642"/>
      <c r="I27" s="641"/>
      <c r="J27" s="641"/>
      <c r="K27" s="641"/>
      <c r="L27" s="641"/>
      <c r="M27" s="643"/>
      <c r="N27" s="643"/>
      <c r="O27" s="643"/>
      <c r="P27" s="643"/>
      <c r="Q27" s="643"/>
      <c r="R27" s="643"/>
      <c r="S27" s="643"/>
    </row>
    <row r="28" spans="1:19" s="648" customFormat="1" ht="15" customHeight="1">
      <c r="A28" s="2300" t="s">
        <v>1110</v>
      </c>
      <c r="B28" s="2301"/>
      <c r="C28" s="2301"/>
      <c r="D28" s="2301"/>
      <c r="E28" s="2301"/>
      <c r="F28" s="2301"/>
      <c r="G28" s="2301"/>
      <c r="H28" s="2301"/>
      <c r="I28" s="2301"/>
      <c r="J28" s="2301"/>
      <c r="K28" s="2301"/>
      <c r="L28" s="647"/>
      <c r="M28" s="647"/>
      <c r="N28" s="647"/>
      <c r="O28" s="647"/>
      <c r="P28" s="647"/>
      <c r="Q28" s="647"/>
      <c r="R28" s="647"/>
      <c r="S28" s="647"/>
    </row>
    <row r="29" spans="1:19" s="650" customFormat="1" ht="39.75" customHeight="1">
      <c r="A29" s="2269" t="s">
        <v>1073</v>
      </c>
      <c r="B29" s="2269"/>
      <c r="C29" s="2269"/>
      <c r="D29" s="2269"/>
      <c r="E29" s="2269"/>
      <c r="F29" s="2269"/>
      <c r="G29" s="2269"/>
      <c r="H29" s="2269"/>
      <c r="I29" s="2269"/>
      <c r="J29" s="2269"/>
      <c r="K29" s="2269"/>
      <c r="L29" s="649"/>
      <c r="M29" s="649"/>
      <c r="N29" s="649"/>
      <c r="O29" s="649"/>
      <c r="P29" s="649"/>
      <c r="Q29" s="649"/>
      <c r="R29" s="649"/>
      <c r="S29" s="649"/>
    </row>
    <row r="30" spans="1:19" s="650" customFormat="1" ht="61.5" customHeight="1">
      <c r="A30" s="2269" t="s">
        <v>1074</v>
      </c>
      <c r="B30" s="2269"/>
      <c r="C30" s="2269"/>
      <c r="D30" s="2269"/>
      <c r="E30" s="2269"/>
      <c r="F30" s="2269"/>
      <c r="G30" s="2269"/>
      <c r="H30" s="2269"/>
      <c r="I30" s="2269"/>
      <c r="J30" s="2269"/>
      <c r="K30" s="2269"/>
      <c r="L30" s="649"/>
      <c r="M30" s="649"/>
      <c r="N30" s="649"/>
      <c r="O30" s="649"/>
      <c r="P30" s="649"/>
      <c r="Q30" s="649"/>
      <c r="R30" s="649"/>
      <c r="S30" s="649"/>
    </row>
    <row r="31" spans="1:19" s="651" customFormat="1" ht="50.25" customHeight="1">
      <c r="A31" s="2269" t="s">
        <v>1075</v>
      </c>
      <c r="B31" s="2269"/>
      <c r="C31" s="2269"/>
      <c r="D31" s="2269"/>
      <c r="E31" s="2269"/>
      <c r="F31" s="2269"/>
      <c r="G31" s="2269"/>
      <c r="H31" s="2269"/>
      <c r="I31" s="2269"/>
      <c r="J31" s="2269"/>
      <c r="K31" s="2269"/>
      <c r="L31" s="649"/>
      <c r="M31" s="649"/>
      <c r="N31" s="649"/>
      <c r="O31" s="649"/>
      <c r="P31" s="649"/>
      <c r="Q31" s="649"/>
      <c r="R31" s="649"/>
      <c r="S31" s="649"/>
    </row>
    <row r="32" spans="1:19" s="320" customFormat="1" ht="27" customHeight="1">
      <c r="A32" s="2270" t="s">
        <v>1076</v>
      </c>
      <c r="B32" s="2270"/>
      <c r="C32" s="2270"/>
      <c r="D32" s="2270"/>
      <c r="E32" s="2270"/>
      <c r="F32" s="2270"/>
      <c r="G32" s="2270"/>
      <c r="H32" s="2270"/>
      <c r="I32" s="2270"/>
      <c r="J32" s="2270"/>
      <c r="K32" s="2270"/>
    </row>
    <row r="33" spans="1:11" s="320" customFormat="1" ht="15" customHeight="1">
      <c r="A33" s="2298" t="s">
        <v>1077</v>
      </c>
      <c r="B33" s="2298"/>
      <c r="C33" s="2298"/>
      <c r="D33" s="2298"/>
      <c r="E33" s="2298"/>
      <c r="F33" s="2298"/>
      <c r="G33" s="2298"/>
      <c r="H33" s="2298"/>
      <c r="I33" s="2298"/>
      <c r="J33" s="2298"/>
      <c r="K33" s="2298"/>
    </row>
    <row r="34" spans="1:11" ht="11.25" customHeight="1">
      <c r="A34" s="322"/>
      <c r="B34" s="374"/>
      <c r="C34" s="322"/>
      <c r="D34" s="322"/>
      <c r="E34" s="322"/>
      <c r="F34" s="322"/>
      <c r="G34" s="322"/>
      <c r="H34" s="322"/>
      <c r="I34" s="322"/>
      <c r="J34" s="322"/>
      <c r="K34" s="322"/>
    </row>
    <row r="35" spans="1:11" s="235" customFormat="1">
      <c r="A35" s="315" t="s">
        <v>556</v>
      </c>
      <c r="B35" s="315"/>
      <c r="C35" s="315"/>
      <c r="D35" s="315"/>
      <c r="E35" s="315"/>
      <c r="F35" s="315"/>
      <c r="G35" s="315"/>
      <c r="H35" s="315"/>
      <c r="I35" s="315"/>
      <c r="J35" s="315"/>
      <c r="K35" s="315"/>
    </row>
    <row r="36" spans="1:11" s="235" customFormat="1">
      <c r="A36" s="315" t="s">
        <v>1081</v>
      </c>
      <c r="B36" s="315"/>
      <c r="C36" s="315"/>
      <c r="D36" s="315"/>
      <c r="E36" s="315"/>
      <c r="F36" s="315"/>
      <c r="G36" s="315"/>
      <c r="H36" s="315"/>
      <c r="I36" s="315"/>
      <c r="J36" s="315"/>
      <c r="K36" s="315"/>
    </row>
    <row r="37" spans="1:11" s="235" customFormat="1">
      <c r="A37" s="653" t="s">
        <v>1082</v>
      </c>
      <c r="B37" s="315"/>
      <c r="C37" s="315"/>
      <c r="D37" s="315"/>
      <c r="E37" s="315"/>
      <c r="F37" s="315"/>
      <c r="G37" s="315"/>
      <c r="H37" s="315"/>
      <c r="I37" s="315"/>
      <c r="J37" s="315"/>
      <c r="K37" s="315"/>
    </row>
  </sheetData>
  <mergeCells count="11">
    <mergeCell ref="A28:K28"/>
    <mergeCell ref="A1:K1"/>
    <mergeCell ref="C4:E4"/>
    <mergeCell ref="F4:H4"/>
    <mergeCell ref="I4:K4"/>
    <mergeCell ref="A5:B5"/>
    <mergeCell ref="A29:K29"/>
    <mergeCell ref="A30:K30"/>
    <mergeCell ref="A31:K31"/>
    <mergeCell ref="A32:K32"/>
    <mergeCell ref="A33:K33"/>
  </mergeCells>
  <phoneticPr fontId="2"/>
  <hyperlinks>
    <hyperlink ref="A37" r:id="rId1" xr:uid="{CC8BEAEA-ACFF-4548-AED9-EE27084BD005}"/>
  </hyperlinks>
  <pageMargins left="0.3543307086614173" right="0.3543307086614173" top="0.78740157480314965" bottom="0.78740157480314965" header="0.31496062992125984" footer="0.31496062992125984"/>
  <pageSetup paperSize="9" scale="90" orientation="portrait" horizontalDpi="4294967292" verticalDpi="4294967292"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8E03-FAA3-4E65-80A9-FA633585580E}">
  <dimension ref="A1:S41"/>
  <sheetViews>
    <sheetView view="pageBreakPreview" zoomScaleNormal="100" zoomScaleSheetLayoutView="100" workbookViewId="0">
      <selection activeCell="A36" sqref="A36:I36"/>
    </sheetView>
  </sheetViews>
  <sheetFormatPr defaultColWidth="12.875" defaultRowHeight="15"/>
  <cols>
    <col min="1" max="1" width="8.75" style="648" customWidth="1"/>
    <col min="2" max="2" width="2.5" style="648" customWidth="1"/>
    <col min="3" max="3" width="10.875" style="648" customWidth="1"/>
    <col min="4" max="8" width="13.25" style="648" customWidth="1"/>
    <col min="9" max="9" width="8.375" style="648" customWidth="1"/>
    <col min="10" max="16384" width="12.875" style="648"/>
  </cols>
  <sheetData>
    <row r="1" spans="1:9" ht="25.5" customHeight="1">
      <c r="A1" s="2302" t="s">
        <v>1111</v>
      </c>
      <c r="B1" s="2302"/>
      <c r="C1" s="2302"/>
      <c r="D1" s="2302"/>
      <c r="E1" s="2302"/>
      <c r="F1" s="2302"/>
      <c r="G1" s="2302"/>
      <c r="H1" s="2302"/>
      <c r="I1" s="2302"/>
    </row>
    <row r="2" spans="1:9" ht="18" customHeight="1">
      <c r="A2" s="1286" t="s">
        <v>1064</v>
      </c>
      <c r="B2" s="647"/>
      <c r="C2" s="647"/>
      <c r="D2" s="647"/>
      <c r="E2" s="647"/>
      <c r="F2" s="647"/>
      <c r="G2" s="647"/>
      <c r="H2" s="647"/>
      <c r="I2" s="647"/>
    </row>
    <row r="3" spans="1:9" s="696" customFormat="1" ht="18" customHeight="1">
      <c r="A3" s="694"/>
      <c r="B3" s="694"/>
      <c r="C3" s="694"/>
      <c r="D3" s="694"/>
      <c r="E3" s="694"/>
      <c r="F3" s="694"/>
      <c r="G3" s="694"/>
      <c r="H3" s="695"/>
      <c r="I3" s="694"/>
    </row>
    <row r="4" spans="1:9" ht="37.5" customHeight="1">
      <c r="A4" s="2303" t="s">
        <v>281</v>
      </c>
      <c r="B4" s="2304"/>
      <c r="C4" s="662" t="s">
        <v>1112</v>
      </c>
      <c r="D4" s="697" t="s">
        <v>1113</v>
      </c>
      <c r="E4" s="698" t="s">
        <v>1114</v>
      </c>
      <c r="F4" s="698" t="s">
        <v>1115</v>
      </c>
      <c r="G4" s="698" t="s">
        <v>1116</v>
      </c>
      <c r="H4" s="699" t="s">
        <v>1117</v>
      </c>
      <c r="I4" s="647"/>
    </row>
    <row r="5" spans="1:9" ht="18" customHeight="1">
      <c r="A5" s="674">
        <v>1994</v>
      </c>
      <c r="B5" s="700"/>
      <c r="C5" s="701">
        <v>1788</v>
      </c>
      <c r="D5" s="702">
        <v>18.3</v>
      </c>
      <c r="E5" s="703">
        <v>30.9</v>
      </c>
      <c r="F5" s="703">
        <v>55.7</v>
      </c>
      <c r="G5" s="703">
        <v>68.900000000000006</v>
      </c>
      <c r="H5" s="704">
        <v>83.8</v>
      </c>
      <c r="I5" s="647"/>
    </row>
    <row r="6" spans="1:9" ht="18" customHeight="1">
      <c r="A6" s="680">
        <v>1995</v>
      </c>
      <c r="B6" s="624"/>
      <c r="C6" s="629">
        <v>1691</v>
      </c>
      <c r="D6" s="705">
        <v>19.3</v>
      </c>
      <c r="E6" s="706">
        <v>31.4</v>
      </c>
      <c r="F6" s="706">
        <v>56.3</v>
      </c>
      <c r="G6" s="706">
        <v>69.599999999999994</v>
      </c>
      <c r="H6" s="707">
        <v>84.2</v>
      </c>
      <c r="I6" s="647"/>
    </row>
    <row r="7" spans="1:9" ht="18" customHeight="1">
      <c r="A7" s="680">
        <v>1996</v>
      </c>
      <c r="B7" s="624"/>
      <c r="C7" s="629">
        <v>1596</v>
      </c>
      <c r="D7" s="705">
        <v>22.2</v>
      </c>
      <c r="E7" s="706">
        <v>34.6</v>
      </c>
      <c r="F7" s="706">
        <v>59.2</v>
      </c>
      <c r="G7" s="706">
        <v>72.2</v>
      </c>
      <c r="H7" s="707">
        <v>85.3</v>
      </c>
      <c r="I7" s="647"/>
    </row>
    <row r="8" spans="1:9" ht="18" customHeight="1">
      <c r="A8" s="680">
        <v>1997</v>
      </c>
      <c r="B8" s="624"/>
      <c r="C8" s="629">
        <v>1562</v>
      </c>
      <c r="D8" s="705">
        <v>23.6</v>
      </c>
      <c r="E8" s="706">
        <v>36</v>
      </c>
      <c r="F8" s="706">
        <v>62.9</v>
      </c>
      <c r="G8" s="706">
        <v>75.900000000000006</v>
      </c>
      <c r="H8" s="707">
        <v>87.4</v>
      </c>
      <c r="I8" s="647"/>
    </row>
    <row r="9" spans="1:9" ht="18" customHeight="1">
      <c r="A9" s="680">
        <v>1998</v>
      </c>
      <c r="B9" s="624"/>
      <c r="C9" s="629">
        <v>1627</v>
      </c>
      <c r="D9" s="705">
        <v>20.3</v>
      </c>
      <c r="E9" s="706">
        <v>32.200000000000003</v>
      </c>
      <c r="F9" s="706">
        <v>60.1</v>
      </c>
      <c r="G9" s="706">
        <v>73</v>
      </c>
      <c r="H9" s="707">
        <v>85.8</v>
      </c>
      <c r="I9" s="647"/>
    </row>
    <row r="10" spans="1:9" ht="18" customHeight="1">
      <c r="A10" s="680">
        <v>1999</v>
      </c>
      <c r="B10" s="624"/>
      <c r="C10" s="629">
        <v>1427</v>
      </c>
      <c r="D10" s="705">
        <v>23.6</v>
      </c>
      <c r="E10" s="706">
        <v>36.6</v>
      </c>
      <c r="F10" s="706">
        <v>65.599999999999994</v>
      </c>
      <c r="G10" s="706">
        <v>78.8</v>
      </c>
      <c r="H10" s="707">
        <v>90.7</v>
      </c>
      <c r="I10" s="647"/>
    </row>
    <row r="11" spans="1:9" ht="18" customHeight="1">
      <c r="A11" s="680">
        <v>2000</v>
      </c>
      <c r="B11" s="624"/>
      <c r="C11" s="629">
        <v>1396</v>
      </c>
      <c r="D11" s="705">
        <v>26.7</v>
      </c>
      <c r="E11" s="706">
        <v>40.6</v>
      </c>
      <c r="F11" s="706">
        <v>68</v>
      </c>
      <c r="G11" s="706">
        <v>80.599999999999994</v>
      </c>
      <c r="H11" s="707">
        <v>92.3</v>
      </c>
      <c r="I11" s="647"/>
    </row>
    <row r="12" spans="1:9" ht="18" customHeight="1">
      <c r="A12" s="680">
        <v>2001</v>
      </c>
      <c r="B12" s="624"/>
      <c r="C12" s="629">
        <v>1391</v>
      </c>
      <c r="D12" s="705">
        <v>27.4</v>
      </c>
      <c r="E12" s="706">
        <v>41.5</v>
      </c>
      <c r="F12" s="706">
        <v>69.3</v>
      </c>
      <c r="G12" s="706">
        <v>81.5</v>
      </c>
      <c r="H12" s="707">
        <v>92.2</v>
      </c>
      <c r="I12" s="647"/>
    </row>
    <row r="13" spans="1:9" ht="18" customHeight="1">
      <c r="A13" s="680">
        <v>2002</v>
      </c>
      <c r="B13" s="624"/>
      <c r="C13" s="629">
        <v>1347</v>
      </c>
      <c r="D13" s="705">
        <v>28.3</v>
      </c>
      <c r="E13" s="706">
        <v>42.3</v>
      </c>
      <c r="F13" s="706">
        <v>69.7</v>
      </c>
      <c r="G13" s="706">
        <v>82</v>
      </c>
      <c r="H13" s="707">
        <v>92.8</v>
      </c>
      <c r="I13" s="647"/>
    </row>
    <row r="14" spans="1:9" ht="18" customHeight="1">
      <c r="A14" s="680">
        <v>2003</v>
      </c>
      <c r="B14" s="624"/>
      <c r="C14" s="629">
        <v>1342</v>
      </c>
      <c r="D14" s="705">
        <v>28.6</v>
      </c>
      <c r="E14" s="706">
        <v>42.5</v>
      </c>
      <c r="F14" s="706">
        <v>70.8</v>
      </c>
      <c r="G14" s="706">
        <v>82.3</v>
      </c>
      <c r="H14" s="707">
        <v>92.7</v>
      </c>
      <c r="I14" s="647"/>
    </row>
    <row r="15" spans="1:9" ht="18" customHeight="1">
      <c r="A15" s="680">
        <v>2004</v>
      </c>
      <c r="B15" s="686" t="s">
        <v>1108</v>
      </c>
      <c r="C15" s="629" t="s">
        <v>141</v>
      </c>
      <c r="D15" s="705" t="s">
        <v>141</v>
      </c>
      <c r="E15" s="706" t="s">
        <v>141</v>
      </c>
      <c r="F15" s="706" t="s">
        <v>141</v>
      </c>
      <c r="G15" s="706" t="s">
        <v>141</v>
      </c>
      <c r="H15" s="707" t="s">
        <v>141</v>
      </c>
      <c r="I15" s="647"/>
    </row>
    <row r="16" spans="1:9" ht="18" customHeight="1">
      <c r="A16" s="680">
        <v>2005</v>
      </c>
      <c r="B16" s="681"/>
      <c r="C16" s="629">
        <v>1231</v>
      </c>
      <c r="D16" s="705">
        <v>35.5</v>
      </c>
      <c r="E16" s="706">
        <v>49.8</v>
      </c>
      <c r="F16" s="706">
        <v>74.900000000000006</v>
      </c>
      <c r="G16" s="706">
        <v>85.1</v>
      </c>
      <c r="H16" s="707">
        <v>94.3</v>
      </c>
      <c r="I16" s="647"/>
    </row>
    <row r="17" spans="1:9" ht="18" customHeight="1">
      <c r="A17" s="680">
        <v>2006</v>
      </c>
      <c r="B17" s="686" t="s">
        <v>547</v>
      </c>
      <c r="C17" s="629">
        <v>371</v>
      </c>
      <c r="D17" s="705">
        <v>37.6</v>
      </c>
      <c r="E17" s="706">
        <v>50.8</v>
      </c>
      <c r="F17" s="706">
        <v>73.5</v>
      </c>
      <c r="G17" s="706">
        <v>83.9</v>
      </c>
      <c r="H17" s="707">
        <v>94.7</v>
      </c>
      <c r="I17" s="647"/>
    </row>
    <row r="18" spans="1:9" ht="18" customHeight="1">
      <c r="A18" s="680">
        <v>2007</v>
      </c>
      <c r="B18" s="686" t="s">
        <v>547</v>
      </c>
      <c r="C18" s="629">
        <v>381</v>
      </c>
      <c r="D18" s="705">
        <v>40.200000000000003</v>
      </c>
      <c r="E18" s="706">
        <v>54.2</v>
      </c>
      <c r="F18" s="706">
        <v>76.8</v>
      </c>
      <c r="G18" s="706">
        <v>86.6</v>
      </c>
      <c r="H18" s="707">
        <v>95.9</v>
      </c>
      <c r="I18" s="647"/>
    </row>
    <row r="19" spans="1:9" ht="18" customHeight="1">
      <c r="A19" s="680">
        <v>2008</v>
      </c>
      <c r="B19" s="686" t="s">
        <v>547</v>
      </c>
      <c r="C19" s="629">
        <v>351</v>
      </c>
      <c r="D19" s="705">
        <v>43.5</v>
      </c>
      <c r="E19" s="706">
        <v>58</v>
      </c>
      <c r="F19" s="706">
        <v>78.900000000000006</v>
      </c>
      <c r="G19" s="706">
        <v>87.9</v>
      </c>
      <c r="H19" s="707">
        <v>96.7</v>
      </c>
      <c r="I19" s="647"/>
    </row>
    <row r="20" spans="1:9" ht="18" customHeight="1">
      <c r="A20" s="680">
        <v>2009</v>
      </c>
      <c r="B20" s="686" t="s">
        <v>547</v>
      </c>
      <c r="C20" s="629">
        <v>378</v>
      </c>
      <c r="D20" s="705">
        <v>40.299999999999997</v>
      </c>
      <c r="E20" s="706">
        <v>55.3</v>
      </c>
      <c r="F20" s="706">
        <v>80</v>
      </c>
      <c r="G20" s="706">
        <v>88.7</v>
      </c>
      <c r="H20" s="707">
        <v>96.4</v>
      </c>
      <c r="I20" s="647"/>
    </row>
    <row r="21" spans="1:9" ht="18" customHeight="1">
      <c r="A21" s="680">
        <v>2010</v>
      </c>
      <c r="B21" s="686" t="s">
        <v>547</v>
      </c>
      <c r="C21" s="629">
        <v>374</v>
      </c>
      <c r="D21" s="705">
        <v>37.9</v>
      </c>
      <c r="E21" s="706">
        <v>52.9</v>
      </c>
      <c r="F21" s="706">
        <v>77.8</v>
      </c>
      <c r="G21" s="706">
        <v>87</v>
      </c>
      <c r="H21" s="707">
        <v>96</v>
      </c>
      <c r="I21" s="647"/>
    </row>
    <row r="22" spans="1:9" ht="18" customHeight="1">
      <c r="A22" s="680">
        <v>2011</v>
      </c>
      <c r="B22" s="686" t="s">
        <v>547</v>
      </c>
      <c r="C22" s="629">
        <v>344</v>
      </c>
      <c r="D22" s="705">
        <v>37.1</v>
      </c>
      <c r="E22" s="706">
        <v>51.6</v>
      </c>
      <c r="F22" s="706">
        <v>76.900000000000006</v>
      </c>
      <c r="G22" s="706">
        <v>86.3</v>
      </c>
      <c r="H22" s="707">
        <v>96.1</v>
      </c>
      <c r="I22" s="647"/>
    </row>
    <row r="23" spans="1:9" ht="18" customHeight="1">
      <c r="A23" s="680">
        <v>2012</v>
      </c>
      <c r="B23" s="686" t="s">
        <v>547</v>
      </c>
      <c r="C23" s="629">
        <v>352</v>
      </c>
      <c r="D23" s="705">
        <v>36.1</v>
      </c>
      <c r="E23" s="706">
        <v>51.1</v>
      </c>
      <c r="F23" s="706">
        <v>76.7</v>
      </c>
      <c r="G23" s="706">
        <v>86.5</v>
      </c>
      <c r="H23" s="707">
        <v>96</v>
      </c>
      <c r="I23" s="647"/>
    </row>
    <row r="24" spans="1:9" ht="18" customHeight="1">
      <c r="A24" s="680">
        <v>2013</v>
      </c>
      <c r="B24" s="686" t="s">
        <v>547</v>
      </c>
      <c r="C24" s="629">
        <v>330</v>
      </c>
      <c r="D24" s="705">
        <v>36.4</v>
      </c>
      <c r="E24" s="706">
        <v>51.2</v>
      </c>
      <c r="F24" s="706">
        <v>77.099999999999994</v>
      </c>
      <c r="G24" s="706">
        <v>87.4</v>
      </c>
      <c r="H24" s="707">
        <v>96.6</v>
      </c>
      <c r="I24" s="647"/>
    </row>
    <row r="25" spans="1:9" ht="18" customHeight="1">
      <c r="A25" s="680">
        <v>2014</v>
      </c>
      <c r="B25" s="686" t="s">
        <v>547</v>
      </c>
      <c r="C25" s="629">
        <v>318</v>
      </c>
      <c r="D25" s="705">
        <v>37.1</v>
      </c>
      <c r="E25" s="706">
        <v>51.9</v>
      </c>
      <c r="F25" s="706">
        <v>76.900000000000006</v>
      </c>
      <c r="G25" s="706">
        <v>86.4</v>
      </c>
      <c r="H25" s="707">
        <v>96.3</v>
      </c>
      <c r="I25" s="647"/>
    </row>
    <row r="26" spans="1:9" ht="18" customHeight="1">
      <c r="A26" s="687">
        <v>2015</v>
      </c>
      <c r="B26" s="688" t="s">
        <v>839</v>
      </c>
      <c r="C26" s="637">
        <v>314</v>
      </c>
      <c r="D26" s="708">
        <v>39.200000000000003</v>
      </c>
      <c r="E26" s="709">
        <v>51.8</v>
      </c>
      <c r="F26" s="709">
        <v>76.599999999999994</v>
      </c>
      <c r="G26" s="709">
        <v>86.5</v>
      </c>
      <c r="H26" s="710">
        <v>96.3</v>
      </c>
      <c r="I26" s="647"/>
    </row>
    <row r="27" spans="1:9" ht="18" customHeight="1">
      <c r="A27" s="687">
        <v>2016</v>
      </c>
      <c r="B27" s="688" t="s">
        <v>839</v>
      </c>
      <c r="C27" s="637">
        <v>299</v>
      </c>
      <c r="D27" s="708">
        <v>39.299999999999997</v>
      </c>
      <c r="E27" s="709">
        <v>52.7</v>
      </c>
      <c r="F27" s="709">
        <v>78.8</v>
      </c>
      <c r="G27" s="709">
        <v>88.2</v>
      </c>
      <c r="H27" s="710">
        <v>96.9</v>
      </c>
      <c r="I27" s="647"/>
    </row>
    <row r="28" spans="1:9" ht="18" customHeight="1">
      <c r="A28" s="687">
        <v>2017</v>
      </c>
      <c r="B28" s="688" t="s">
        <v>839</v>
      </c>
      <c r="C28" s="637">
        <v>303</v>
      </c>
      <c r="D28" s="708">
        <v>38.200000000000003</v>
      </c>
      <c r="E28" s="709">
        <v>53</v>
      </c>
      <c r="F28" s="709">
        <v>79.2</v>
      </c>
      <c r="G28" s="709">
        <v>88.4</v>
      </c>
      <c r="H28" s="710">
        <v>97</v>
      </c>
      <c r="I28" s="647"/>
    </row>
    <row r="29" spans="1:9" ht="18" customHeight="1">
      <c r="A29" s="687">
        <v>2018</v>
      </c>
      <c r="B29" s="688" t="s">
        <v>1070</v>
      </c>
      <c r="C29" s="637" t="s">
        <v>416</v>
      </c>
      <c r="D29" s="708" t="s">
        <v>416</v>
      </c>
      <c r="E29" s="709" t="s">
        <v>416</v>
      </c>
      <c r="F29" s="709" t="s">
        <v>416</v>
      </c>
      <c r="G29" s="709" t="s">
        <v>416</v>
      </c>
      <c r="H29" s="710" t="s">
        <v>416</v>
      </c>
      <c r="I29" s="647"/>
    </row>
    <row r="30" spans="1:9" ht="18" customHeight="1">
      <c r="A30" s="687">
        <v>2019</v>
      </c>
      <c r="B30" s="688" t="s">
        <v>839</v>
      </c>
      <c r="C30" s="637">
        <v>292</v>
      </c>
      <c r="D30" s="708">
        <v>47.6</v>
      </c>
      <c r="E30" s="709">
        <v>60.7</v>
      </c>
      <c r="F30" s="709">
        <v>83.1</v>
      </c>
      <c r="G30" s="709">
        <v>90</v>
      </c>
      <c r="H30" s="710">
        <v>97.6</v>
      </c>
      <c r="I30" s="647"/>
    </row>
    <row r="31" spans="1:9" ht="18" customHeight="1">
      <c r="A31" s="687">
        <v>2020</v>
      </c>
      <c r="B31" s="688" t="s">
        <v>839</v>
      </c>
      <c r="C31" s="637">
        <v>309</v>
      </c>
      <c r="D31" s="708">
        <v>47.8</v>
      </c>
      <c r="E31" s="709">
        <v>60.8</v>
      </c>
      <c r="F31" s="709">
        <v>83.1</v>
      </c>
      <c r="G31" s="709">
        <v>90.3</v>
      </c>
      <c r="H31" s="710">
        <v>97.6</v>
      </c>
      <c r="I31" s="647"/>
    </row>
    <row r="32" spans="1:9" ht="18" customHeight="1">
      <c r="A32" s="1291">
        <v>2021</v>
      </c>
      <c r="B32" s="1292" t="s">
        <v>839</v>
      </c>
      <c r="C32" s="1512">
        <v>319</v>
      </c>
      <c r="D32" s="1513">
        <v>45.2</v>
      </c>
      <c r="E32" s="1514">
        <v>58.5</v>
      </c>
      <c r="F32" s="1514">
        <v>81.099999999999994</v>
      </c>
      <c r="G32" s="1514">
        <v>89.6</v>
      </c>
      <c r="H32" s="1515">
        <v>97.3</v>
      </c>
      <c r="I32" s="647"/>
    </row>
    <row r="33" spans="1:19" s="644" customFormat="1" ht="15" customHeight="1">
      <c r="A33" s="711" t="s">
        <v>549</v>
      </c>
      <c r="B33" s="712"/>
      <c r="C33" s="713"/>
      <c r="D33" s="714"/>
      <c r="E33" s="715"/>
      <c r="F33" s="715"/>
      <c r="G33" s="715"/>
      <c r="H33" s="715"/>
      <c r="I33" s="641"/>
      <c r="J33" s="641"/>
      <c r="K33" s="641"/>
      <c r="L33" s="641"/>
      <c r="M33" s="643"/>
      <c r="N33" s="643"/>
      <c r="O33" s="643"/>
      <c r="P33" s="643"/>
      <c r="Q33" s="643"/>
      <c r="R33" s="643"/>
      <c r="S33" s="643"/>
    </row>
    <row r="34" spans="1:19" ht="15" customHeight="1">
      <c r="A34" s="2228" t="s">
        <v>1110</v>
      </c>
      <c r="B34" s="2228"/>
      <c r="C34" s="2228"/>
      <c r="D34" s="2228"/>
      <c r="E34" s="2228"/>
      <c r="F34" s="2228"/>
      <c r="G34" s="2228"/>
      <c r="H34" s="2228"/>
      <c r="I34" s="2228"/>
      <c r="J34" s="647"/>
      <c r="K34" s="646"/>
      <c r="L34" s="647"/>
      <c r="M34" s="647"/>
      <c r="N34" s="647"/>
      <c r="O34" s="647"/>
      <c r="P34" s="647"/>
      <c r="Q34" s="647"/>
      <c r="R34" s="647"/>
      <c r="S34" s="647"/>
    </row>
    <row r="35" spans="1:19" s="650" customFormat="1" ht="40.5" customHeight="1">
      <c r="A35" s="2229" t="s">
        <v>1073</v>
      </c>
      <c r="B35" s="2229"/>
      <c r="C35" s="2229"/>
      <c r="D35" s="2229"/>
      <c r="E35" s="2229"/>
      <c r="F35" s="2229"/>
      <c r="G35" s="2229"/>
      <c r="H35" s="2229"/>
      <c r="I35" s="2229"/>
      <c r="J35" s="649"/>
      <c r="K35" s="649"/>
      <c r="L35" s="649"/>
      <c r="M35" s="649"/>
      <c r="N35" s="649"/>
      <c r="O35" s="649"/>
      <c r="P35" s="649"/>
      <c r="Q35" s="649"/>
      <c r="R35" s="649"/>
      <c r="S35" s="649"/>
    </row>
    <row r="36" spans="1:19" s="650" customFormat="1" ht="51.75" customHeight="1">
      <c r="A36" s="2229" t="s">
        <v>1074</v>
      </c>
      <c r="B36" s="2229"/>
      <c r="C36" s="2229"/>
      <c r="D36" s="2229"/>
      <c r="E36" s="2229"/>
      <c r="F36" s="2229"/>
      <c r="G36" s="2229"/>
      <c r="H36" s="2229"/>
      <c r="I36" s="2229"/>
      <c r="J36" s="649"/>
      <c r="K36" s="649"/>
      <c r="L36" s="649"/>
      <c r="M36" s="649"/>
      <c r="N36" s="649"/>
      <c r="O36" s="649"/>
      <c r="P36" s="649"/>
      <c r="Q36" s="649"/>
      <c r="R36" s="649"/>
      <c r="S36" s="649"/>
    </row>
    <row r="37" spans="1:19" s="651" customFormat="1" ht="39.75" customHeight="1">
      <c r="A37" s="2229" t="s">
        <v>1075</v>
      </c>
      <c r="B37" s="2229"/>
      <c r="C37" s="2229"/>
      <c r="D37" s="2229"/>
      <c r="E37" s="2229"/>
      <c r="F37" s="2229"/>
      <c r="G37" s="2229"/>
      <c r="H37" s="2229"/>
      <c r="I37" s="2229"/>
      <c r="J37" s="649"/>
      <c r="K37" s="649"/>
      <c r="L37" s="649"/>
      <c r="M37" s="649"/>
      <c r="N37" s="649"/>
      <c r="O37" s="649"/>
      <c r="P37" s="649"/>
      <c r="Q37" s="649"/>
      <c r="R37" s="649"/>
      <c r="S37" s="649"/>
    </row>
    <row r="38" spans="1:19" s="235" customFormat="1" ht="26.25" customHeight="1">
      <c r="A38" s="2270" t="s">
        <v>1076</v>
      </c>
      <c r="B38" s="2270"/>
      <c r="C38" s="2270"/>
      <c r="D38" s="2270"/>
      <c r="E38" s="2270"/>
      <c r="F38" s="2270"/>
      <c r="G38" s="2270"/>
      <c r="H38" s="2270"/>
      <c r="I38" s="2270"/>
      <c r="J38" s="1405"/>
      <c r="K38" s="1405"/>
    </row>
    <row r="39" spans="1:19" s="235" customFormat="1">
      <c r="A39" s="315" t="s">
        <v>556</v>
      </c>
      <c r="B39" s="315"/>
      <c r="C39" s="315"/>
      <c r="D39" s="315"/>
      <c r="E39" s="315"/>
      <c r="F39" s="315"/>
      <c r="G39" s="315"/>
      <c r="H39" s="315"/>
      <c r="I39" s="315"/>
      <c r="J39" s="315"/>
      <c r="K39" s="315"/>
    </row>
    <row r="40" spans="1:19" s="235" customFormat="1">
      <c r="A40" s="315" t="s">
        <v>1081</v>
      </c>
      <c r="B40" s="315"/>
      <c r="C40" s="315"/>
      <c r="D40" s="315"/>
      <c r="E40" s="315"/>
      <c r="F40" s="315"/>
      <c r="G40" s="315"/>
      <c r="H40" s="315"/>
      <c r="I40" s="315"/>
      <c r="J40" s="315"/>
      <c r="K40" s="315"/>
    </row>
    <row r="41" spans="1:19">
      <c r="A41" s="653" t="s">
        <v>1082</v>
      </c>
      <c r="B41" s="315"/>
      <c r="C41" s="315"/>
      <c r="D41" s="315"/>
      <c r="E41" s="315"/>
      <c r="F41" s="315"/>
      <c r="G41" s="315"/>
      <c r="H41" s="315"/>
      <c r="I41" s="315"/>
      <c r="J41" s="315"/>
      <c r="K41" s="315"/>
    </row>
  </sheetData>
  <mergeCells count="7">
    <mergeCell ref="A38:I38"/>
    <mergeCell ref="A1:I1"/>
    <mergeCell ref="A4:B4"/>
    <mergeCell ref="A34:I34"/>
    <mergeCell ref="A35:I35"/>
    <mergeCell ref="A36:I36"/>
    <mergeCell ref="A37:I37"/>
  </mergeCells>
  <phoneticPr fontId="2"/>
  <hyperlinks>
    <hyperlink ref="A41" r:id="rId1" xr:uid="{C149AF3E-C4D5-464C-B261-F8D3BB5CF740}"/>
  </hyperlinks>
  <pageMargins left="0.3543307086614173" right="0.3543307086614173" top="0.78740157480314965" bottom="0.78740157480314965" header="0.31496062992125984" footer="0.31496062992125984"/>
  <pageSetup paperSize="9" scale="86" orientation="portrait" r:id="rId2"/>
  <headerFooter alignWithMargins="0"/>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23F2C-9DA3-4B55-B5AE-A77921F4483D}">
  <dimension ref="A1:S27"/>
  <sheetViews>
    <sheetView showGridLines="0" view="pageBreakPreview" zoomScaleNormal="100" zoomScaleSheetLayoutView="100" workbookViewId="0">
      <selection activeCell="K12" sqref="K12"/>
    </sheetView>
  </sheetViews>
  <sheetFormatPr defaultColWidth="12.875" defaultRowHeight="15"/>
  <cols>
    <col min="1" max="1" width="8" style="235" customWidth="1"/>
    <col min="2" max="2" width="13.375" style="235" customWidth="1"/>
    <col min="3" max="3" width="7" style="235" customWidth="1"/>
    <col min="4" max="4" width="13.375" style="235" customWidth="1"/>
    <col min="5" max="5" width="7.125" style="235" customWidth="1"/>
    <col min="6" max="6" width="13.375" style="235" customWidth="1"/>
    <col min="7" max="7" width="7" style="235" customWidth="1"/>
    <col min="8" max="8" width="12.5" style="235" customWidth="1"/>
    <col min="9" max="9" width="6.25" style="235" customWidth="1"/>
    <col min="10" max="16384" width="12.875" style="235"/>
  </cols>
  <sheetData>
    <row r="1" spans="1:9" ht="25.5">
      <c r="A1" s="2305" t="s">
        <v>1118</v>
      </c>
      <c r="B1" s="2305"/>
      <c r="C1" s="2305"/>
      <c r="D1" s="2305"/>
      <c r="E1" s="2305"/>
      <c r="F1" s="2305"/>
      <c r="G1" s="2305"/>
      <c r="H1" s="2305"/>
      <c r="I1" s="2305"/>
    </row>
    <row r="2" spans="1:9" ht="18" customHeight="1">
      <c r="A2" s="236"/>
      <c r="B2" s="236"/>
      <c r="C2" s="236"/>
      <c r="D2" s="236"/>
      <c r="E2" s="236"/>
      <c r="F2" s="236"/>
      <c r="G2" s="236"/>
      <c r="H2" s="236"/>
      <c r="I2" s="236"/>
    </row>
    <row r="3" spans="1:9" ht="18" customHeight="1">
      <c r="A3" s="47"/>
      <c r="B3" s="236"/>
      <c r="C3" s="236"/>
      <c r="D3" s="236"/>
      <c r="E3" s="236"/>
      <c r="F3" s="236"/>
      <c r="G3" s="236"/>
      <c r="H3" s="236"/>
      <c r="I3" s="1406"/>
    </row>
    <row r="4" spans="1:9" s="45" customFormat="1" ht="24" customHeight="1">
      <c r="A4" s="2306" t="s">
        <v>64</v>
      </c>
      <c r="B4" s="2308" t="s">
        <v>1119</v>
      </c>
      <c r="C4" s="2308"/>
      <c r="D4" s="2308" t="s">
        <v>1120</v>
      </c>
      <c r="E4" s="2308"/>
      <c r="F4" s="2308" t="s">
        <v>242</v>
      </c>
      <c r="G4" s="2308"/>
      <c r="H4" s="2308" t="s">
        <v>87</v>
      </c>
      <c r="I4" s="2308"/>
    </row>
    <row r="5" spans="1:9" s="45" customFormat="1" ht="30.75" customHeight="1">
      <c r="A5" s="2307"/>
      <c r="B5" s="1407" t="s">
        <v>1121</v>
      </c>
      <c r="C5" s="1408" t="s">
        <v>544</v>
      </c>
      <c r="D5" s="1407" t="s">
        <v>1121</v>
      </c>
      <c r="E5" s="1408" t="s">
        <v>544</v>
      </c>
      <c r="F5" s="1407" t="s">
        <v>1121</v>
      </c>
      <c r="G5" s="1408" t="s">
        <v>544</v>
      </c>
      <c r="H5" s="1407" t="s">
        <v>1121</v>
      </c>
      <c r="I5" s="1408" t="s">
        <v>544</v>
      </c>
    </row>
    <row r="6" spans="1:9" s="45" customFormat="1" ht="21.75" customHeight="1">
      <c r="A6" s="1409">
        <v>2003</v>
      </c>
      <c r="B6" s="286">
        <v>3132568</v>
      </c>
      <c r="C6" s="1410">
        <v>-0.3</v>
      </c>
      <c r="D6" s="286">
        <v>2025286</v>
      </c>
      <c r="E6" s="1410">
        <v>0.8</v>
      </c>
      <c r="F6" s="286">
        <v>1898352</v>
      </c>
      <c r="G6" s="1410">
        <v>16.899999999999999</v>
      </c>
      <c r="H6" s="286">
        <v>7056206</v>
      </c>
      <c r="I6" s="1410">
        <v>4.0999999999999996</v>
      </c>
    </row>
    <row r="7" spans="1:9" s="45" customFormat="1" ht="21.75" customHeight="1">
      <c r="A7" s="1411">
        <v>2004</v>
      </c>
      <c r="B7" s="289">
        <v>3104605</v>
      </c>
      <c r="C7" s="1412">
        <v>-0.9</v>
      </c>
      <c r="D7" s="289">
        <v>2018984</v>
      </c>
      <c r="E7" s="1412">
        <v>-0.3</v>
      </c>
      <c r="F7" s="289">
        <v>2079721</v>
      </c>
      <c r="G7" s="1412">
        <v>9.6</v>
      </c>
      <c r="H7" s="289">
        <v>7203310</v>
      </c>
      <c r="I7" s="1412">
        <v>2.1</v>
      </c>
    </row>
    <row r="8" spans="1:9" s="45" customFormat="1" ht="21.75" customHeight="1">
      <c r="A8" s="1411">
        <v>2005</v>
      </c>
      <c r="B8" s="289">
        <v>3256718</v>
      </c>
      <c r="C8" s="1412">
        <v>4.9000000000000004</v>
      </c>
      <c r="D8" s="289">
        <v>2145407</v>
      </c>
      <c r="E8" s="1412">
        <v>6.3</v>
      </c>
      <c r="F8" s="289">
        <v>2343384</v>
      </c>
      <c r="G8" s="1412">
        <v>12.7</v>
      </c>
      <c r="H8" s="289">
        <v>7745509</v>
      </c>
      <c r="I8" s="1412">
        <v>7.5</v>
      </c>
    </row>
    <row r="9" spans="1:9" s="45" customFormat="1" ht="21.75" customHeight="1">
      <c r="A9" s="1411">
        <v>2006</v>
      </c>
      <c r="B9" s="289">
        <v>3182478</v>
      </c>
      <c r="C9" s="1412">
        <v>-2.2999999999999998</v>
      </c>
      <c r="D9" s="289">
        <v>2064241</v>
      </c>
      <c r="E9" s="1412">
        <v>-3.8</v>
      </c>
      <c r="F9" s="289">
        <v>2450252</v>
      </c>
      <c r="G9" s="1412">
        <v>4.5999999999999996</v>
      </c>
      <c r="H9" s="289">
        <v>7696972</v>
      </c>
      <c r="I9" s="1412">
        <v>-0.6</v>
      </c>
    </row>
    <row r="10" spans="1:9" s="45" customFormat="1" ht="21.75" customHeight="1">
      <c r="A10" s="1411">
        <v>2007</v>
      </c>
      <c r="B10" s="289">
        <v>3223745</v>
      </c>
      <c r="C10" s="1412">
        <v>1.3</v>
      </c>
      <c r="D10" s="289">
        <v>2120352</v>
      </c>
      <c r="E10" s="1412">
        <v>2.7</v>
      </c>
      <c r="F10" s="289">
        <v>2703762</v>
      </c>
      <c r="G10" s="1412">
        <v>10.3</v>
      </c>
      <c r="H10" s="289">
        <v>8047859</v>
      </c>
      <c r="I10" s="1412">
        <v>4.5999999999999996</v>
      </c>
    </row>
    <row r="11" spans="1:9" s="45" customFormat="1" ht="21.75" customHeight="1">
      <c r="A11" s="1411">
        <v>2008</v>
      </c>
      <c r="B11" s="289">
        <v>3231198</v>
      </c>
      <c r="C11" s="1412">
        <v>0.2</v>
      </c>
      <c r="D11" s="289">
        <v>2109205</v>
      </c>
      <c r="E11" s="1412">
        <v>-0.5</v>
      </c>
      <c r="F11" s="289">
        <v>2913886</v>
      </c>
      <c r="G11" s="1412">
        <v>7.8</v>
      </c>
      <c r="H11" s="289">
        <v>8254290</v>
      </c>
      <c r="I11" s="1412">
        <v>2.6</v>
      </c>
    </row>
    <row r="12" spans="1:9" s="45" customFormat="1" ht="21.75" customHeight="1">
      <c r="A12" s="1411">
        <v>2009</v>
      </c>
      <c r="B12" s="289">
        <v>3397615</v>
      </c>
      <c r="C12" s="1412">
        <v>5.2</v>
      </c>
      <c r="D12" s="289">
        <v>2238302</v>
      </c>
      <c r="E12" s="1412">
        <v>6.1</v>
      </c>
      <c r="F12" s="289">
        <v>3215730</v>
      </c>
      <c r="G12" s="1412">
        <v>10.4</v>
      </c>
      <c r="H12" s="289">
        <v>8851647</v>
      </c>
      <c r="I12" s="1412">
        <v>7.2</v>
      </c>
    </row>
    <row r="13" spans="1:9" s="45" customFormat="1" ht="21.75" customHeight="1">
      <c r="A13" s="1411">
        <v>2010</v>
      </c>
      <c r="B13" s="289">
        <v>3493355</v>
      </c>
      <c r="C13" s="1412">
        <v>2.8</v>
      </c>
      <c r="D13" s="289">
        <v>2152187</v>
      </c>
      <c r="E13" s="1412">
        <v>-3.8</v>
      </c>
      <c r="F13" s="289">
        <v>3228082</v>
      </c>
      <c r="G13" s="1412">
        <v>0.4</v>
      </c>
      <c r="H13" s="289">
        <v>8873623</v>
      </c>
      <c r="I13" s="1412">
        <v>0.2</v>
      </c>
    </row>
    <row r="14" spans="1:9" s="45" customFormat="1" ht="21.75" customHeight="1">
      <c r="A14" s="1411">
        <v>2011</v>
      </c>
      <c r="B14" s="289">
        <v>3701742</v>
      </c>
      <c r="C14" s="1412">
        <v>6</v>
      </c>
      <c r="D14" s="289">
        <v>2294007</v>
      </c>
      <c r="E14" s="1412">
        <v>6.6</v>
      </c>
      <c r="F14" s="289">
        <v>3485830</v>
      </c>
      <c r="G14" s="1412">
        <v>8</v>
      </c>
      <c r="H14" s="289">
        <v>9481578</v>
      </c>
      <c r="I14" s="1412">
        <v>6.9</v>
      </c>
    </row>
    <row r="15" spans="1:9" s="45" customFormat="1" ht="21.75" customHeight="1">
      <c r="A15" s="1411">
        <v>2012</v>
      </c>
      <c r="B15" s="289">
        <v>3765659</v>
      </c>
      <c r="C15" s="1412">
        <v>1.7</v>
      </c>
      <c r="D15" s="289">
        <v>2238767</v>
      </c>
      <c r="E15" s="1412">
        <v>-2.4</v>
      </c>
      <c r="F15" s="289">
        <v>3542888</v>
      </c>
      <c r="G15" s="1412">
        <v>1.6</v>
      </c>
      <c r="H15" s="289">
        <v>9547314</v>
      </c>
      <c r="I15" s="1412">
        <v>0.7</v>
      </c>
    </row>
    <row r="16" spans="1:9" s="45" customFormat="1" ht="21.75" customHeight="1">
      <c r="A16" s="1411">
        <v>2013</v>
      </c>
      <c r="B16" s="289">
        <v>3871769</v>
      </c>
      <c r="C16" s="1412">
        <v>2.8</v>
      </c>
      <c r="D16" s="289">
        <v>2217331</v>
      </c>
      <c r="E16" s="1412">
        <v>-1</v>
      </c>
      <c r="F16" s="289">
        <v>3757540</v>
      </c>
      <c r="G16" s="1412">
        <v>6.1</v>
      </c>
      <c r="H16" s="289">
        <v>9846641</v>
      </c>
      <c r="I16" s="1412">
        <v>3.1</v>
      </c>
    </row>
    <row r="17" spans="1:19" s="45" customFormat="1" ht="21.75" customHeight="1">
      <c r="A17" s="1411">
        <v>2014</v>
      </c>
      <c r="B17" s="289">
        <v>3927171</v>
      </c>
      <c r="C17" s="1412">
        <v>1.4</v>
      </c>
      <c r="D17" s="289">
        <v>2176245</v>
      </c>
      <c r="E17" s="1412">
        <v>-1.9</v>
      </c>
      <c r="F17" s="289">
        <v>3880010</v>
      </c>
      <c r="G17" s="1412">
        <v>3.3</v>
      </c>
      <c r="H17" s="289">
        <v>9983426</v>
      </c>
      <c r="I17" s="1412">
        <v>1.4</v>
      </c>
    </row>
    <row r="18" spans="1:19" s="45" customFormat="1" ht="21.75" customHeight="1">
      <c r="A18" s="1411">
        <v>2015</v>
      </c>
      <c r="B18" s="289">
        <v>4354617</v>
      </c>
      <c r="C18" s="1412">
        <v>10.9</v>
      </c>
      <c r="D18" s="289">
        <v>2226461</v>
      </c>
      <c r="E18" s="1412">
        <v>2.2999999999999998</v>
      </c>
      <c r="F18" s="289">
        <v>4016857</v>
      </c>
      <c r="G18" s="1412">
        <v>3.5</v>
      </c>
      <c r="H18" s="289">
        <v>10597934</v>
      </c>
      <c r="I18" s="1412">
        <v>6.2</v>
      </c>
    </row>
    <row r="19" spans="1:19" s="45" customFormat="1" ht="21.75" customHeight="1">
      <c r="A19" s="1411">
        <v>2016</v>
      </c>
      <c r="B19" s="289">
        <v>4575350</v>
      </c>
      <c r="C19" s="1412">
        <v>5.0999999999999996</v>
      </c>
      <c r="D19" s="289">
        <v>2175395</v>
      </c>
      <c r="E19" s="1412">
        <v>-2.2999999999999998</v>
      </c>
      <c r="F19" s="289">
        <v>3873892</v>
      </c>
      <c r="G19" s="1412">
        <v>-3.6</v>
      </c>
      <c r="H19" s="289">
        <v>10624636</v>
      </c>
      <c r="I19" s="1412">
        <v>0.3</v>
      </c>
    </row>
    <row r="20" spans="1:19" s="45" customFormat="1" ht="21.75" customHeight="1">
      <c r="A20" s="1413">
        <v>2017</v>
      </c>
      <c r="B20" s="292">
        <v>4509256</v>
      </c>
      <c r="C20" s="1414">
        <v>-1.4</v>
      </c>
      <c r="D20" s="292">
        <v>2166171</v>
      </c>
      <c r="E20" s="1414">
        <v>-0.4</v>
      </c>
      <c r="F20" s="292">
        <v>3839451</v>
      </c>
      <c r="G20" s="1414">
        <v>-0.9</v>
      </c>
      <c r="H20" s="292">
        <v>10514878</v>
      </c>
      <c r="I20" s="1414">
        <v>-1</v>
      </c>
    </row>
    <row r="21" spans="1:19" s="45" customFormat="1" ht="21.75" customHeight="1">
      <c r="A21" s="1413">
        <v>2018</v>
      </c>
      <c r="B21" s="292">
        <v>4540310</v>
      </c>
      <c r="C21" s="1414">
        <v>0.7</v>
      </c>
      <c r="D21" s="292">
        <v>2115549</v>
      </c>
      <c r="E21" s="1414">
        <v>-2.2999999999999998</v>
      </c>
      <c r="F21" s="292">
        <v>3681611</v>
      </c>
      <c r="G21" s="1414">
        <v>-4.0999999999999996</v>
      </c>
      <c r="H21" s="292">
        <v>10337471</v>
      </c>
      <c r="I21" s="1414">
        <v>-1.7</v>
      </c>
    </row>
    <row r="22" spans="1:19" s="45" customFormat="1" ht="21.75" customHeight="1">
      <c r="A22" s="1413">
        <v>2019</v>
      </c>
      <c r="B22" s="292">
        <v>4747150</v>
      </c>
      <c r="C22" s="1414">
        <v>4.5999999999999996</v>
      </c>
      <c r="D22" s="292">
        <v>2137887</v>
      </c>
      <c r="E22" s="1414">
        <v>1.1000000000000001</v>
      </c>
      <c r="F22" s="292">
        <v>3740593</v>
      </c>
      <c r="G22" s="1414">
        <v>1.6</v>
      </c>
      <c r="H22" s="292">
        <v>10625631</v>
      </c>
      <c r="I22" s="1414">
        <v>2.8</v>
      </c>
    </row>
    <row r="23" spans="1:19" s="45" customFormat="1" ht="21.75" customHeight="1">
      <c r="A23" s="1413">
        <v>2020</v>
      </c>
      <c r="B23" s="292">
        <v>4710346</v>
      </c>
      <c r="C23" s="1414" t="s">
        <v>1122</v>
      </c>
      <c r="D23" s="292">
        <v>2014663</v>
      </c>
      <c r="E23" s="1414" t="s">
        <v>1123</v>
      </c>
      <c r="F23" s="292">
        <v>3646724</v>
      </c>
      <c r="G23" s="1414" t="s">
        <v>1124</v>
      </c>
      <c r="H23" s="292">
        <v>10371733</v>
      </c>
      <c r="I23" s="1414" t="s">
        <v>1125</v>
      </c>
    </row>
    <row r="24" spans="1:19" s="45" customFormat="1" ht="21.75" customHeight="1">
      <c r="A24" s="1413">
        <v>2021</v>
      </c>
      <c r="B24" s="292">
        <v>4910021</v>
      </c>
      <c r="C24" s="1414">
        <v>4.2</v>
      </c>
      <c r="D24" s="292">
        <v>1986029</v>
      </c>
      <c r="E24" s="1414">
        <v>-1.4</v>
      </c>
      <c r="F24" s="292">
        <v>3702980</v>
      </c>
      <c r="G24" s="1414">
        <v>1.5</v>
      </c>
      <c r="H24" s="292">
        <v>10599031</v>
      </c>
      <c r="I24" s="1414">
        <v>2.2000000000000002</v>
      </c>
    </row>
    <row r="25" spans="1:19" s="45" customFormat="1" ht="21.75" customHeight="1">
      <c r="A25" s="1516">
        <v>2022</v>
      </c>
      <c r="B25" s="1517">
        <v>5079095</v>
      </c>
      <c r="C25" s="1518">
        <v>3.4</v>
      </c>
      <c r="D25" s="1517">
        <v>2069125</v>
      </c>
      <c r="E25" s="1518">
        <v>4.2</v>
      </c>
      <c r="F25" s="1517">
        <v>3791261</v>
      </c>
      <c r="G25" s="1518">
        <v>2.4</v>
      </c>
      <c r="H25" s="1517">
        <v>10939481</v>
      </c>
      <c r="I25" s="1518">
        <v>3.2</v>
      </c>
    </row>
    <row r="26" spans="1:19" s="45" customFormat="1" ht="15" customHeight="1">
      <c r="A26" s="1519" t="s">
        <v>1789</v>
      </c>
      <c r="B26" s="1520"/>
      <c r="C26" s="1521"/>
      <c r="D26" s="1520"/>
      <c r="E26" s="1521"/>
      <c r="F26" s="1520"/>
      <c r="G26" s="1521"/>
      <c r="H26" s="1520"/>
      <c r="I26" s="1521"/>
      <c r="K26" s="193"/>
      <c r="L26" s="193"/>
      <c r="M26" s="193"/>
      <c r="N26" s="193"/>
      <c r="O26" s="193"/>
      <c r="P26" s="193"/>
      <c r="Q26" s="193"/>
      <c r="R26" s="193"/>
      <c r="S26" s="193"/>
    </row>
    <row r="27" spans="1:19" s="45" customFormat="1" ht="14.25" customHeight="1">
      <c r="A27" s="1522" t="s">
        <v>1790</v>
      </c>
      <c r="K27" s="193"/>
      <c r="L27" s="193"/>
      <c r="M27" s="193"/>
      <c r="N27" s="193"/>
      <c r="O27" s="193"/>
      <c r="P27" s="193"/>
      <c r="Q27" s="193"/>
      <c r="R27" s="193"/>
      <c r="S27" s="193"/>
    </row>
  </sheetData>
  <mergeCells count="6">
    <mergeCell ref="A1:I1"/>
    <mergeCell ref="A4:A5"/>
    <mergeCell ref="B4:C4"/>
    <mergeCell ref="D4:E4"/>
    <mergeCell ref="F4:G4"/>
    <mergeCell ref="H4:I4"/>
  </mergeCells>
  <phoneticPr fontId="2"/>
  <pageMargins left="0.3543307086614173" right="0.3543307086614173" top="0.78740157480314965" bottom="0.78740157480314965" header="0.31496062992125984" footer="0.31496062992125984"/>
  <pageSetup paperSize="9"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4389A-1C8A-497B-8FEA-F42B8EDCBA1E}">
  <dimension ref="A1:S54"/>
  <sheetViews>
    <sheetView showGridLines="0" view="pageBreakPreview" zoomScaleNormal="100" zoomScaleSheetLayoutView="100" workbookViewId="0">
      <selection activeCell="K45" sqref="K45"/>
    </sheetView>
  </sheetViews>
  <sheetFormatPr defaultColWidth="12.875" defaultRowHeight="15"/>
  <cols>
    <col min="1" max="1" width="2.875" style="45" customWidth="1"/>
    <col min="2" max="2" width="18.625" style="45" customWidth="1"/>
    <col min="3" max="3" width="5.875" style="45" customWidth="1"/>
    <col min="4" max="4" width="18" style="1415" customWidth="1"/>
    <col min="5" max="5" width="5.875" style="45" customWidth="1"/>
    <col min="6" max="6" width="20.125" style="45" customWidth="1"/>
    <col min="7" max="7" width="5.875" style="45" customWidth="1"/>
    <col min="8" max="8" width="18.625" style="45" customWidth="1"/>
    <col min="9" max="9" width="5.875" style="45" customWidth="1"/>
    <col min="10" max="10" width="12.875" style="45"/>
    <col min="11" max="19" width="12.875" style="193"/>
    <col min="20" max="16384" width="12.875" style="45"/>
  </cols>
  <sheetData>
    <row r="1" spans="1:9" ht="25.5">
      <c r="A1" s="2309" t="s">
        <v>1126</v>
      </c>
      <c r="B1" s="2309"/>
      <c r="C1" s="2309"/>
      <c r="D1" s="2309"/>
      <c r="E1" s="2309"/>
      <c r="F1" s="2309"/>
      <c r="G1" s="2309"/>
      <c r="H1" s="2309"/>
      <c r="I1" s="2309"/>
    </row>
    <row r="2" spans="1:9" ht="18" customHeight="1">
      <c r="B2" s="46"/>
      <c r="C2" s="46"/>
      <c r="D2" s="47"/>
      <c r="E2" s="46"/>
      <c r="F2" s="46"/>
      <c r="G2" s="46"/>
      <c r="H2" s="46"/>
      <c r="I2" s="46"/>
    </row>
    <row r="3" spans="1:9" ht="18" customHeight="1">
      <c r="A3" s="47" t="s">
        <v>1127</v>
      </c>
      <c r="B3" s="46"/>
      <c r="E3" s="46"/>
      <c r="F3" s="46"/>
      <c r="G3" s="46"/>
      <c r="H3" s="46"/>
      <c r="I3" s="1406" t="s">
        <v>1084</v>
      </c>
    </row>
    <row r="4" spans="1:9">
      <c r="B4" s="2310" t="s">
        <v>1791</v>
      </c>
      <c r="C4" s="2311"/>
      <c r="D4" s="2310" t="s">
        <v>1158</v>
      </c>
      <c r="E4" s="2311"/>
      <c r="F4" s="2310" t="s">
        <v>1128</v>
      </c>
      <c r="G4" s="2311"/>
      <c r="H4" s="2310" t="s">
        <v>1129</v>
      </c>
      <c r="I4" s="2311"/>
    </row>
    <row r="5" spans="1:9" ht="13.5" customHeight="1">
      <c r="A5" s="1416" t="s">
        <v>1130</v>
      </c>
      <c r="B5" s="1523" t="s">
        <v>96</v>
      </c>
      <c r="C5" s="1524">
        <v>526456</v>
      </c>
      <c r="D5" s="1417" t="s">
        <v>96</v>
      </c>
      <c r="E5" s="1418">
        <v>516801</v>
      </c>
      <c r="F5" s="1417" t="s">
        <v>94</v>
      </c>
      <c r="G5" s="1418">
        <v>512259</v>
      </c>
      <c r="H5" s="1417" t="s">
        <v>233</v>
      </c>
      <c r="I5" s="1418">
        <v>569489</v>
      </c>
    </row>
    <row r="6" spans="1:9" ht="13.5" customHeight="1">
      <c r="A6" s="1419" t="s">
        <v>68</v>
      </c>
      <c r="B6" s="1525" t="s">
        <v>94</v>
      </c>
      <c r="C6" s="1526">
        <v>503135</v>
      </c>
      <c r="D6" s="1420" t="s">
        <v>94</v>
      </c>
      <c r="E6" s="1421">
        <v>493562</v>
      </c>
      <c r="F6" s="1420" t="s">
        <v>96</v>
      </c>
      <c r="G6" s="1421">
        <v>481730</v>
      </c>
      <c r="H6" s="1420" t="s">
        <v>96</v>
      </c>
      <c r="I6" s="1421">
        <v>508318</v>
      </c>
    </row>
    <row r="7" spans="1:9" ht="13.5" customHeight="1">
      <c r="A7" s="1419" t="s">
        <v>1131</v>
      </c>
      <c r="B7" s="1525" t="s">
        <v>225</v>
      </c>
      <c r="C7" s="1526">
        <v>458353</v>
      </c>
      <c r="D7" s="1420" t="s">
        <v>225</v>
      </c>
      <c r="E7" s="1421">
        <v>419858</v>
      </c>
      <c r="F7" s="1420" t="s">
        <v>99</v>
      </c>
      <c r="G7" s="1421">
        <v>401220</v>
      </c>
      <c r="H7" s="1420" t="s">
        <v>94</v>
      </c>
      <c r="I7" s="1421">
        <v>492429</v>
      </c>
    </row>
    <row r="8" spans="1:9" ht="13.5" customHeight="1">
      <c r="A8" s="1419" t="s">
        <v>1132</v>
      </c>
      <c r="B8" s="1525" t="s">
        <v>99</v>
      </c>
      <c r="C8" s="1526">
        <v>420187</v>
      </c>
      <c r="D8" s="1420" t="s">
        <v>99</v>
      </c>
      <c r="E8" s="1421">
        <v>396995</v>
      </c>
      <c r="F8" s="1420" t="s">
        <v>225</v>
      </c>
      <c r="G8" s="1421">
        <v>374597</v>
      </c>
      <c r="H8" s="1420" t="s">
        <v>99</v>
      </c>
      <c r="I8" s="1421">
        <v>446245</v>
      </c>
    </row>
    <row r="9" spans="1:9" ht="13.5" customHeight="1">
      <c r="A9" s="1419" t="s">
        <v>1133</v>
      </c>
      <c r="B9" s="1525" t="s">
        <v>1134</v>
      </c>
      <c r="C9" s="1526">
        <v>397567</v>
      </c>
      <c r="D9" s="1420" t="s">
        <v>1134</v>
      </c>
      <c r="E9" s="1421">
        <v>362264</v>
      </c>
      <c r="F9" s="1420" t="s">
        <v>1135</v>
      </c>
      <c r="G9" s="1421">
        <v>348137</v>
      </c>
      <c r="H9" s="1420" t="s">
        <v>225</v>
      </c>
      <c r="I9" s="1421">
        <v>378727</v>
      </c>
    </row>
    <row r="10" spans="1:9" ht="13.5" customHeight="1">
      <c r="A10" s="1419" t="s">
        <v>1136</v>
      </c>
      <c r="B10" s="1525" t="s">
        <v>1135</v>
      </c>
      <c r="C10" s="1526">
        <v>373517</v>
      </c>
      <c r="D10" s="1420" t="s">
        <v>1135</v>
      </c>
      <c r="E10" s="1421">
        <v>325753</v>
      </c>
      <c r="F10" s="1420" t="s">
        <v>1134</v>
      </c>
      <c r="G10" s="1421">
        <v>325254</v>
      </c>
      <c r="H10" s="1420" t="s">
        <v>1135</v>
      </c>
      <c r="I10" s="1421">
        <v>374614</v>
      </c>
    </row>
    <row r="11" spans="1:9" ht="13.5" customHeight="1">
      <c r="A11" s="1419" t="s">
        <v>1138</v>
      </c>
      <c r="B11" s="1525" t="s">
        <v>108</v>
      </c>
      <c r="C11" s="1526">
        <v>330653</v>
      </c>
      <c r="D11" s="1420" t="s">
        <v>108</v>
      </c>
      <c r="E11" s="1421">
        <v>320808</v>
      </c>
      <c r="F11" s="1420" t="s">
        <v>1139</v>
      </c>
      <c r="G11" s="1421">
        <v>321491</v>
      </c>
      <c r="H11" s="1420" t="s">
        <v>1139</v>
      </c>
      <c r="I11" s="1421">
        <v>330453</v>
      </c>
    </row>
    <row r="12" spans="1:9" ht="13.5" customHeight="1">
      <c r="A12" s="1419" t="s">
        <v>1140</v>
      </c>
      <c r="B12" s="1525" t="s">
        <v>1139</v>
      </c>
      <c r="C12" s="1526">
        <v>316864</v>
      </c>
      <c r="D12" s="1420" t="s">
        <v>1139</v>
      </c>
      <c r="E12" s="1421">
        <v>320547</v>
      </c>
      <c r="F12" s="1420" t="s">
        <v>108</v>
      </c>
      <c r="G12" s="1421">
        <v>309333</v>
      </c>
      <c r="H12" s="1420" t="s">
        <v>1137</v>
      </c>
      <c r="I12" s="1421">
        <v>318393</v>
      </c>
    </row>
    <row r="13" spans="1:9" ht="13.5" customHeight="1">
      <c r="A13" s="1419" t="s">
        <v>80</v>
      </c>
      <c r="B13" s="1525" t="s">
        <v>97</v>
      </c>
      <c r="C13" s="1526">
        <v>295553</v>
      </c>
      <c r="D13" s="1420" t="s">
        <v>97</v>
      </c>
      <c r="E13" s="1421">
        <v>297498</v>
      </c>
      <c r="F13" s="1420" t="s">
        <v>1137</v>
      </c>
      <c r="G13" s="1421">
        <v>309298</v>
      </c>
      <c r="H13" s="1420" t="s">
        <v>108</v>
      </c>
      <c r="I13" s="1421">
        <v>316768</v>
      </c>
    </row>
    <row r="14" spans="1:9" ht="13.5" customHeight="1">
      <c r="A14" s="1419" t="s">
        <v>79</v>
      </c>
      <c r="B14" s="1525" t="s">
        <v>227</v>
      </c>
      <c r="C14" s="1526">
        <v>274008</v>
      </c>
      <c r="D14" s="1420" t="s">
        <v>233</v>
      </c>
      <c r="E14" s="1421">
        <v>289596</v>
      </c>
      <c r="F14" s="1420" t="s">
        <v>97</v>
      </c>
      <c r="G14" s="1421">
        <v>299249</v>
      </c>
      <c r="H14" s="1420" t="s">
        <v>97</v>
      </c>
      <c r="I14" s="1421">
        <v>315345</v>
      </c>
    </row>
    <row r="15" spans="1:9" ht="13.5" customHeight="1">
      <c r="A15" s="1419" t="s">
        <v>1141</v>
      </c>
      <c r="B15" s="1525" t="s">
        <v>233</v>
      </c>
      <c r="C15" s="1526">
        <v>252239</v>
      </c>
      <c r="D15" s="1420" t="s">
        <v>1137</v>
      </c>
      <c r="E15" s="1421">
        <v>287243</v>
      </c>
      <c r="F15" s="1420" t="s">
        <v>233</v>
      </c>
      <c r="G15" s="1421">
        <v>269817</v>
      </c>
      <c r="H15" s="1420" t="s">
        <v>1142</v>
      </c>
      <c r="I15" s="1421">
        <v>277331</v>
      </c>
    </row>
    <row r="16" spans="1:9" ht="13.5" customHeight="1">
      <c r="A16" s="1419" t="s">
        <v>1143</v>
      </c>
      <c r="B16" s="1525" t="s">
        <v>102</v>
      </c>
      <c r="C16" s="1526">
        <v>247714</v>
      </c>
      <c r="D16" s="1420" t="s">
        <v>227</v>
      </c>
      <c r="E16" s="1421">
        <v>274259</v>
      </c>
      <c r="F16" s="1420" t="s">
        <v>104</v>
      </c>
      <c r="G16" s="1421">
        <v>254714</v>
      </c>
      <c r="H16" s="1420" t="s">
        <v>104</v>
      </c>
      <c r="I16" s="1421">
        <v>268480</v>
      </c>
    </row>
    <row r="17" spans="1:19" ht="13.5" customHeight="1">
      <c r="A17" s="1419" t="s">
        <v>1144</v>
      </c>
      <c r="B17" s="1525" t="s">
        <v>1137</v>
      </c>
      <c r="C17" s="1526">
        <v>238826</v>
      </c>
      <c r="D17" s="1420" t="s">
        <v>104</v>
      </c>
      <c r="E17" s="1421">
        <v>235917</v>
      </c>
      <c r="F17" s="1420" t="s">
        <v>1145</v>
      </c>
      <c r="G17" s="1421">
        <v>252332</v>
      </c>
      <c r="H17" s="1420" t="s">
        <v>1134</v>
      </c>
      <c r="I17" s="1421">
        <v>268162</v>
      </c>
    </row>
    <row r="18" spans="1:19" ht="13.5" customHeight="1">
      <c r="A18" s="1419" t="s">
        <v>1146</v>
      </c>
      <c r="B18" s="1525" t="s">
        <v>1142</v>
      </c>
      <c r="C18" s="1526">
        <v>227661</v>
      </c>
      <c r="D18" s="1420" t="s">
        <v>1142</v>
      </c>
      <c r="E18" s="1421">
        <v>230938</v>
      </c>
      <c r="F18" s="1420" t="s">
        <v>1142</v>
      </c>
      <c r="G18" s="1421">
        <v>252111</v>
      </c>
      <c r="H18" s="1420" t="s">
        <v>283</v>
      </c>
      <c r="I18" s="1421">
        <v>234876</v>
      </c>
    </row>
    <row r="19" spans="1:19" ht="13.5" customHeight="1">
      <c r="A19" s="1419" t="s">
        <v>1147</v>
      </c>
      <c r="B19" s="1525" t="s">
        <v>283</v>
      </c>
      <c r="C19" s="1526">
        <v>226669</v>
      </c>
      <c r="D19" s="1420" t="s">
        <v>283</v>
      </c>
      <c r="E19" s="1421">
        <v>228816</v>
      </c>
      <c r="F19" s="1420" t="s">
        <v>283</v>
      </c>
      <c r="G19" s="1421">
        <v>229681</v>
      </c>
      <c r="H19" s="1420" t="s">
        <v>102</v>
      </c>
      <c r="I19" s="1421">
        <v>202449</v>
      </c>
    </row>
    <row r="20" spans="1:19" ht="13.5" customHeight="1">
      <c r="A20" s="1419" t="s">
        <v>1148</v>
      </c>
      <c r="B20" s="1525" t="s">
        <v>104</v>
      </c>
      <c r="C20" s="1526">
        <v>217327</v>
      </c>
      <c r="D20" s="1420" t="s">
        <v>102</v>
      </c>
      <c r="E20" s="1421">
        <v>216624</v>
      </c>
      <c r="F20" s="1420" t="s">
        <v>102</v>
      </c>
      <c r="G20" s="1421">
        <v>199985</v>
      </c>
      <c r="H20" s="1420" t="s">
        <v>1149</v>
      </c>
      <c r="I20" s="1421">
        <v>200692</v>
      </c>
    </row>
    <row r="21" spans="1:19" ht="13.5" customHeight="1">
      <c r="A21" s="1419" t="s">
        <v>1150</v>
      </c>
      <c r="B21" s="1525" t="s">
        <v>1151</v>
      </c>
      <c r="C21" s="1526">
        <v>216778</v>
      </c>
      <c r="D21" s="1420" t="s">
        <v>1151</v>
      </c>
      <c r="E21" s="1421">
        <v>208215</v>
      </c>
      <c r="F21" s="1420" t="s">
        <v>1151</v>
      </c>
      <c r="G21" s="1421">
        <v>195217</v>
      </c>
      <c r="H21" s="1420" t="s">
        <v>90</v>
      </c>
      <c r="I21" s="1421">
        <v>197718</v>
      </c>
    </row>
    <row r="22" spans="1:19" ht="13.5" customHeight="1">
      <c r="A22" s="1419" t="s">
        <v>1152</v>
      </c>
      <c r="B22" s="1525" t="s">
        <v>90</v>
      </c>
      <c r="C22" s="1526">
        <v>201833</v>
      </c>
      <c r="D22" s="1420" t="s">
        <v>1153</v>
      </c>
      <c r="E22" s="1421">
        <v>205793</v>
      </c>
      <c r="F22" s="1420" t="s">
        <v>90</v>
      </c>
      <c r="G22" s="1421">
        <v>189086</v>
      </c>
      <c r="H22" s="1420" t="s">
        <v>1151</v>
      </c>
      <c r="I22" s="1421">
        <v>189292</v>
      </c>
    </row>
    <row r="23" spans="1:19" ht="13.5" customHeight="1">
      <c r="A23" s="1419" t="s">
        <v>1154</v>
      </c>
      <c r="B23" s="1525" t="s">
        <v>1153</v>
      </c>
      <c r="C23" s="1526">
        <v>194738</v>
      </c>
      <c r="D23" s="1420" t="s">
        <v>90</v>
      </c>
      <c r="E23" s="1421">
        <v>196258</v>
      </c>
      <c r="F23" s="1420" t="s">
        <v>1149</v>
      </c>
      <c r="G23" s="1421">
        <v>187283</v>
      </c>
      <c r="H23" s="1420" t="s">
        <v>1155</v>
      </c>
      <c r="I23" s="1421">
        <v>186972</v>
      </c>
    </row>
    <row r="24" spans="1:19" ht="13.5" customHeight="1">
      <c r="A24" s="1422" t="s">
        <v>1156</v>
      </c>
      <c r="B24" s="1527" t="s">
        <v>1792</v>
      </c>
      <c r="C24" s="1528">
        <v>185388</v>
      </c>
      <c r="D24" s="1423" t="s">
        <v>1149</v>
      </c>
      <c r="E24" s="1424">
        <v>163904</v>
      </c>
      <c r="F24" s="1423" t="s">
        <v>227</v>
      </c>
      <c r="G24" s="1424">
        <v>182926</v>
      </c>
      <c r="H24" s="1423" t="s">
        <v>1153</v>
      </c>
      <c r="I24" s="1424">
        <v>179247</v>
      </c>
    </row>
    <row r="25" spans="1:19" s="297" customFormat="1" ht="7.5" customHeight="1">
      <c r="A25" s="313"/>
      <c r="B25" s="1425"/>
      <c r="C25" s="1426"/>
      <c r="D25" s="1425"/>
      <c r="E25" s="1427"/>
      <c r="F25" s="1425"/>
      <c r="G25" s="1427"/>
      <c r="H25" s="1425"/>
      <c r="I25" s="1427"/>
      <c r="K25" s="179"/>
      <c r="L25" s="179"/>
      <c r="M25" s="179"/>
      <c r="N25" s="179"/>
      <c r="O25" s="179"/>
      <c r="P25" s="179"/>
      <c r="Q25" s="179"/>
      <c r="R25" s="179"/>
      <c r="S25" s="179"/>
    </row>
    <row r="26" spans="1:19" s="297" customFormat="1" ht="12.75">
      <c r="A26" s="297" t="s">
        <v>1793</v>
      </c>
      <c r="E26" s="1529"/>
      <c r="I26" s="220"/>
      <c r="K26" s="179"/>
      <c r="L26" s="179"/>
      <c r="M26" s="179"/>
      <c r="N26" s="179"/>
      <c r="O26" s="179"/>
      <c r="P26" s="179"/>
      <c r="Q26" s="179"/>
      <c r="R26" s="179"/>
      <c r="S26" s="179"/>
    </row>
    <row r="27" spans="1:19" s="297" customFormat="1" ht="12.75">
      <c r="A27" s="297" t="s">
        <v>1794</v>
      </c>
      <c r="E27" s="1529"/>
      <c r="I27" s="220"/>
      <c r="K27" s="179"/>
      <c r="L27" s="179"/>
      <c r="M27" s="179"/>
      <c r="N27" s="179"/>
      <c r="O27" s="179"/>
      <c r="P27" s="179"/>
      <c r="Q27" s="179"/>
      <c r="R27" s="179"/>
      <c r="S27" s="179"/>
    </row>
    <row r="28" spans="1:19" ht="7.5" customHeight="1">
      <c r="B28" s="46"/>
      <c r="C28" s="46"/>
      <c r="D28" s="1428"/>
      <c r="E28" s="46"/>
      <c r="F28" s="46"/>
      <c r="G28" s="46"/>
      <c r="H28" s="46"/>
      <c r="I28" s="46"/>
    </row>
    <row r="29" spans="1:19" ht="18" customHeight="1">
      <c r="A29" s="47" t="s">
        <v>1157</v>
      </c>
      <c r="B29" s="46"/>
      <c r="E29" s="46"/>
      <c r="F29" s="46"/>
      <c r="G29" s="46"/>
      <c r="H29" s="46"/>
      <c r="I29" s="1406" t="s">
        <v>1084</v>
      </c>
    </row>
    <row r="30" spans="1:19">
      <c r="B30" s="2310" t="s">
        <v>1795</v>
      </c>
      <c r="C30" s="2311"/>
      <c r="D30" s="2310" t="s">
        <v>1158</v>
      </c>
      <c r="E30" s="2311"/>
      <c r="F30" s="2310" t="s">
        <v>1128</v>
      </c>
      <c r="G30" s="2311"/>
      <c r="H30" s="2310" t="s">
        <v>1129</v>
      </c>
      <c r="I30" s="2311"/>
    </row>
    <row r="31" spans="1:19" ht="15" customHeight="1">
      <c r="A31" s="1416" t="s">
        <v>1130</v>
      </c>
      <c r="B31" s="1523" t="s">
        <v>94</v>
      </c>
      <c r="C31" s="1524">
        <v>746460</v>
      </c>
      <c r="D31" s="1417" t="s">
        <v>94</v>
      </c>
      <c r="E31" s="1418">
        <v>750593</v>
      </c>
      <c r="F31" s="1417" t="s">
        <v>94</v>
      </c>
      <c r="G31" s="1418">
        <v>721503</v>
      </c>
      <c r="H31" s="1417" t="s">
        <v>94</v>
      </c>
      <c r="I31" s="1418">
        <v>715374</v>
      </c>
    </row>
    <row r="32" spans="1:19">
      <c r="A32" s="1419" t="s">
        <v>68</v>
      </c>
      <c r="B32" s="1525" t="s">
        <v>99</v>
      </c>
      <c r="C32" s="1526">
        <v>579900</v>
      </c>
      <c r="D32" s="1420" t="s">
        <v>99</v>
      </c>
      <c r="E32" s="1421">
        <v>627994</v>
      </c>
      <c r="F32" s="1420" t="s">
        <v>99</v>
      </c>
      <c r="G32" s="1421">
        <v>632292</v>
      </c>
      <c r="H32" s="1420" t="s">
        <v>99</v>
      </c>
      <c r="I32" s="1421">
        <v>672728</v>
      </c>
    </row>
    <row r="33" spans="1:9">
      <c r="A33" s="1419" t="s">
        <v>1131</v>
      </c>
      <c r="B33" s="1525" t="s">
        <v>96</v>
      </c>
      <c r="C33" s="1526">
        <v>526456</v>
      </c>
      <c r="D33" s="1420" t="s">
        <v>96</v>
      </c>
      <c r="E33" s="1421">
        <v>516801</v>
      </c>
      <c r="F33" s="1420" t="s">
        <v>233</v>
      </c>
      <c r="G33" s="1421">
        <v>513048</v>
      </c>
      <c r="H33" s="1420" t="s">
        <v>233</v>
      </c>
      <c r="I33" s="1421">
        <v>519510</v>
      </c>
    </row>
    <row r="34" spans="1:9">
      <c r="A34" s="1419" t="s">
        <v>1132</v>
      </c>
      <c r="B34" s="1525" t="s">
        <v>225</v>
      </c>
      <c r="C34" s="1526">
        <v>398556</v>
      </c>
      <c r="D34" s="1420" t="s">
        <v>233</v>
      </c>
      <c r="E34" s="1421">
        <v>430071</v>
      </c>
      <c r="F34" s="1420" t="s">
        <v>96</v>
      </c>
      <c r="G34" s="1421">
        <v>481125</v>
      </c>
      <c r="H34" s="1420" t="s">
        <v>96</v>
      </c>
      <c r="I34" s="1421">
        <v>507433</v>
      </c>
    </row>
    <row r="35" spans="1:9">
      <c r="A35" s="1419" t="s">
        <v>1133</v>
      </c>
      <c r="B35" s="1525" t="s">
        <v>1135</v>
      </c>
      <c r="C35" s="1526">
        <v>355470</v>
      </c>
      <c r="D35" s="1420" t="s">
        <v>283</v>
      </c>
      <c r="E35" s="1421">
        <v>348322</v>
      </c>
      <c r="F35" s="1420" t="s">
        <v>283</v>
      </c>
      <c r="G35" s="1421">
        <v>385962</v>
      </c>
      <c r="H35" s="1420" t="s">
        <v>283</v>
      </c>
      <c r="I35" s="1421">
        <v>456049</v>
      </c>
    </row>
    <row r="36" spans="1:9">
      <c r="A36" s="1419" t="s">
        <v>1136</v>
      </c>
      <c r="B36" s="1525" t="s">
        <v>108</v>
      </c>
      <c r="C36" s="1526">
        <v>348430</v>
      </c>
      <c r="D36" s="1420" t="s">
        <v>104</v>
      </c>
      <c r="E36" s="1421">
        <v>343546</v>
      </c>
      <c r="F36" s="1420" t="s">
        <v>108</v>
      </c>
      <c r="G36" s="1421">
        <v>364346</v>
      </c>
      <c r="H36" s="1420" t="s">
        <v>108</v>
      </c>
      <c r="I36" s="1421">
        <v>382056</v>
      </c>
    </row>
    <row r="37" spans="1:9">
      <c r="A37" s="1419" t="s">
        <v>1138</v>
      </c>
      <c r="B37" s="1525" t="s">
        <v>104</v>
      </c>
      <c r="C37" s="1526">
        <v>339759</v>
      </c>
      <c r="D37" s="1420" t="s">
        <v>108</v>
      </c>
      <c r="E37" s="1421">
        <v>332916</v>
      </c>
      <c r="F37" s="1420" t="s">
        <v>104</v>
      </c>
      <c r="G37" s="1421">
        <v>343774</v>
      </c>
      <c r="H37" s="1420" t="s">
        <v>1135</v>
      </c>
      <c r="I37" s="1421">
        <v>371892</v>
      </c>
    </row>
    <row r="38" spans="1:9">
      <c r="A38" s="1419" t="s">
        <v>1140</v>
      </c>
      <c r="B38" s="1525" t="s">
        <v>102</v>
      </c>
      <c r="C38" s="1526">
        <v>334857</v>
      </c>
      <c r="D38" s="1420" t="s">
        <v>1135</v>
      </c>
      <c r="E38" s="1421">
        <v>315967</v>
      </c>
      <c r="F38" s="1420" t="s">
        <v>1135</v>
      </c>
      <c r="G38" s="1421">
        <v>343449</v>
      </c>
      <c r="H38" s="1420" t="s">
        <v>104</v>
      </c>
      <c r="I38" s="1421">
        <v>348540</v>
      </c>
    </row>
    <row r="39" spans="1:9">
      <c r="A39" s="1419" t="s">
        <v>80</v>
      </c>
      <c r="B39" s="1525" t="s">
        <v>283</v>
      </c>
      <c r="C39" s="1526">
        <v>329272</v>
      </c>
      <c r="D39" s="1420" t="s">
        <v>225</v>
      </c>
      <c r="E39" s="1421">
        <v>310586</v>
      </c>
      <c r="F39" s="1420" t="s">
        <v>1137</v>
      </c>
      <c r="G39" s="1421">
        <v>272318</v>
      </c>
      <c r="H39" s="1420" t="s">
        <v>1142</v>
      </c>
      <c r="I39" s="1421">
        <v>294295</v>
      </c>
    </row>
    <row r="40" spans="1:9">
      <c r="A40" s="1419" t="s">
        <v>79</v>
      </c>
      <c r="B40" s="1525" t="s">
        <v>233</v>
      </c>
      <c r="C40" s="1526">
        <v>313865</v>
      </c>
      <c r="D40" s="1420" t="s">
        <v>102</v>
      </c>
      <c r="E40" s="1421">
        <v>278707</v>
      </c>
      <c r="F40" s="1420" t="s">
        <v>1142</v>
      </c>
      <c r="G40" s="1421">
        <v>271454</v>
      </c>
      <c r="H40" s="1420" t="s">
        <v>1139</v>
      </c>
      <c r="I40" s="1421">
        <v>292857</v>
      </c>
    </row>
    <row r="41" spans="1:9">
      <c r="A41" s="1419" t="s">
        <v>1141</v>
      </c>
      <c r="B41" s="1525" t="s">
        <v>1134</v>
      </c>
      <c r="C41" s="1526">
        <v>262945</v>
      </c>
      <c r="D41" s="1420" t="s">
        <v>1142</v>
      </c>
      <c r="E41" s="1421">
        <v>253073</v>
      </c>
      <c r="F41" s="1420" t="s">
        <v>225</v>
      </c>
      <c r="G41" s="1421">
        <v>256539</v>
      </c>
      <c r="H41" s="1420" t="s">
        <v>1137</v>
      </c>
      <c r="I41" s="1421">
        <v>274821</v>
      </c>
    </row>
    <row r="42" spans="1:9">
      <c r="A42" s="1419" t="s">
        <v>1143</v>
      </c>
      <c r="B42" s="1525" t="s">
        <v>1139</v>
      </c>
      <c r="C42" s="1526">
        <v>262829</v>
      </c>
      <c r="D42" s="1420" t="s">
        <v>1139</v>
      </c>
      <c r="E42" s="1421">
        <v>250168</v>
      </c>
      <c r="F42" s="1420" t="s">
        <v>102</v>
      </c>
      <c r="G42" s="1421">
        <v>248408</v>
      </c>
      <c r="H42" s="1420" t="s">
        <v>102</v>
      </c>
      <c r="I42" s="1421">
        <v>243511</v>
      </c>
    </row>
    <row r="43" spans="1:9">
      <c r="A43" s="1419" t="s">
        <v>1144</v>
      </c>
      <c r="B43" s="1525" t="s">
        <v>1142</v>
      </c>
      <c r="C43" s="1526">
        <v>249255</v>
      </c>
      <c r="D43" s="1420" t="s">
        <v>1137</v>
      </c>
      <c r="E43" s="1421">
        <v>249804</v>
      </c>
      <c r="F43" s="1420" t="s">
        <v>1139</v>
      </c>
      <c r="G43" s="1421">
        <v>247136</v>
      </c>
      <c r="H43" s="1420" t="s">
        <v>225</v>
      </c>
      <c r="I43" s="1421">
        <v>242236</v>
      </c>
    </row>
    <row r="44" spans="1:9">
      <c r="A44" s="1419" t="s">
        <v>1146</v>
      </c>
      <c r="B44" s="1525" t="s">
        <v>1151</v>
      </c>
      <c r="C44" s="1526">
        <v>216778</v>
      </c>
      <c r="D44" s="1420" t="s">
        <v>1134</v>
      </c>
      <c r="E44" s="1421">
        <v>243326</v>
      </c>
      <c r="F44" s="1420" t="s">
        <v>97</v>
      </c>
      <c r="G44" s="1421">
        <v>213519</v>
      </c>
      <c r="H44" s="1420" t="s">
        <v>97</v>
      </c>
      <c r="I44" s="1421">
        <v>235548</v>
      </c>
    </row>
    <row r="45" spans="1:9">
      <c r="A45" s="1419" t="s">
        <v>1147</v>
      </c>
      <c r="B45" s="1525" t="s">
        <v>112</v>
      </c>
      <c r="C45" s="1526">
        <v>200447</v>
      </c>
      <c r="D45" s="1420" t="s">
        <v>1151</v>
      </c>
      <c r="E45" s="1421">
        <v>208215</v>
      </c>
      <c r="F45" s="1420" t="s">
        <v>1134</v>
      </c>
      <c r="G45" s="1421">
        <v>205412</v>
      </c>
      <c r="H45" s="1420" t="s">
        <v>1155</v>
      </c>
      <c r="I45" s="1421">
        <v>220892</v>
      </c>
    </row>
    <row r="46" spans="1:9">
      <c r="A46" s="1419" t="s">
        <v>1148</v>
      </c>
      <c r="B46" s="1525" t="s">
        <v>1137</v>
      </c>
      <c r="C46" s="1526">
        <v>198483</v>
      </c>
      <c r="D46" s="1420" t="s">
        <v>1153</v>
      </c>
      <c r="E46" s="1421">
        <v>205793</v>
      </c>
      <c r="F46" s="1420" t="s">
        <v>112</v>
      </c>
      <c r="G46" s="1421">
        <v>199549</v>
      </c>
      <c r="H46" s="1420" t="s">
        <v>112</v>
      </c>
      <c r="I46" s="1421">
        <v>204387</v>
      </c>
    </row>
    <row r="47" spans="1:9">
      <c r="A47" s="1419" t="s">
        <v>1150</v>
      </c>
      <c r="B47" s="1525" t="s">
        <v>97</v>
      </c>
      <c r="C47" s="1526">
        <v>197786</v>
      </c>
      <c r="D47" s="1420" t="s">
        <v>97</v>
      </c>
      <c r="E47" s="1421">
        <v>203365</v>
      </c>
      <c r="F47" s="1420" t="s">
        <v>1155</v>
      </c>
      <c r="G47" s="1421">
        <v>197072</v>
      </c>
      <c r="H47" s="1420" t="s">
        <v>1149</v>
      </c>
      <c r="I47" s="1421">
        <v>193575</v>
      </c>
    </row>
    <row r="48" spans="1:9">
      <c r="A48" s="1419" t="s">
        <v>1152</v>
      </c>
      <c r="B48" s="1525" t="s">
        <v>1153</v>
      </c>
      <c r="C48" s="1526">
        <v>194738</v>
      </c>
      <c r="D48" s="1420" t="s">
        <v>286</v>
      </c>
      <c r="E48" s="1421">
        <v>199567</v>
      </c>
      <c r="F48" s="1420" t="s">
        <v>1159</v>
      </c>
      <c r="G48" s="1421">
        <v>196441</v>
      </c>
      <c r="H48" s="1420" t="s">
        <v>1153</v>
      </c>
      <c r="I48" s="1421">
        <v>179247</v>
      </c>
    </row>
    <row r="49" spans="1:19">
      <c r="A49" s="1419" t="s">
        <v>1154</v>
      </c>
      <c r="B49" s="1525" t="s">
        <v>286</v>
      </c>
      <c r="C49" s="1526">
        <v>191693</v>
      </c>
      <c r="D49" s="1420" t="s">
        <v>1155</v>
      </c>
      <c r="E49" s="1421">
        <v>198724</v>
      </c>
      <c r="F49" s="1420" t="s">
        <v>1151</v>
      </c>
      <c r="G49" s="1421">
        <v>190729</v>
      </c>
      <c r="H49" s="1420" t="s">
        <v>286</v>
      </c>
      <c r="I49" s="1421">
        <v>177854</v>
      </c>
    </row>
    <row r="50" spans="1:19">
      <c r="A50" s="1422" t="s">
        <v>1156</v>
      </c>
      <c r="B50" s="1527" t="s">
        <v>1155</v>
      </c>
      <c r="C50" s="1528">
        <v>187359</v>
      </c>
      <c r="D50" s="1423" t="s">
        <v>112</v>
      </c>
      <c r="E50" s="1424">
        <v>194139</v>
      </c>
      <c r="F50" s="1423" t="s">
        <v>1149</v>
      </c>
      <c r="G50" s="1424">
        <v>189947</v>
      </c>
      <c r="H50" s="1423" t="s">
        <v>1134</v>
      </c>
      <c r="I50" s="1424">
        <v>176386</v>
      </c>
    </row>
    <row r="51" spans="1:19" ht="9" customHeight="1">
      <c r="A51" s="1429"/>
      <c r="B51" s="46"/>
      <c r="C51" s="46"/>
      <c r="D51" s="1428"/>
      <c r="E51" s="46"/>
      <c r="F51" s="46"/>
      <c r="G51" s="46"/>
      <c r="H51" s="46"/>
      <c r="I51" s="46"/>
    </row>
    <row r="52" spans="1:19" s="297" customFormat="1" ht="12.75">
      <c r="A52" s="297" t="s">
        <v>1796</v>
      </c>
      <c r="E52" s="1529"/>
      <c r="I52" s="220"/>
      <c r="K52" s="179"/>
      <c r="L52" s="179"/>
      <c r="M52" s="179"/>
      <c r="N52" s="179"/>
      <c r="O52" s="179"/>
      <c r="P52" s="179"/>
      <c r="Q52" s="179"/>
      <c r="R52" s="179"/>
      <c r="S52" s="179"/>
    </row>
    <row r="53" spans="1:19" s="297" customFormat="1" ht="12.75">
      <c r="A53" s="297" t="s">
        <v>1797</v>
      </c>
      <c r="E53" s="1529"/>
      <c r="I53" s="220"/>
      <c r="K53" s="179"/>
      <c r="L53" s="179"/>
      <c r="M53" s="179"/>
      <c r="N53" s="179"/>
      <c r="O53" s="179"/>
      <c r="P53" s="179"/>
      <c r="Q53" s="179"/>
      <c r="R53" s="179"/>
      <c r="S53" s="179"/>
    </row>
    <row r="54" spans="1:19">
      <c r="A54" s="46"/>
      <c r="B54" s="46"/>
      <c r="C54" s="46"/>
      <c r="D54" s="1428"/>
      <c r="E54" s="46"/>
      <c r="F54" s="46"/>
      <c r="G54" s="46"/>
      <c r="H54" s="46"/>
    </row>
  </sheetData>
  <mergeCells count="9">
    <mergeCell ref="B30:C30"/>
    <mergeCell ref="D30:E30"/>
    <mergeCell ref="F30:G30"/>
    <mergeCell ref="H30:I30"/>
    <mergeCell ref="A1:I1"/>
    <mergeCell ref="B4:C4"/>
    <mergeCell ref="D4:E4"/>
    <mergeCell ref="F4:G4"/>
    <mergeCell ref="H4:I4"/>
  </mergeCells>
  <phoneticPr fontId="2"/>
  <pageMargins left="0.15748031496062992" right="0.15748031496062992" top="0.78740157480314965" bottom="0.78740157480314965" header="0.31496062992125984" footer="0.31496062992125984"/>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256E-F8D4-4DEA-89DC-3E2F01BCA62F}">
  <dimension ref="A1:AY59"/>
  <sheetViews>
    <sheetView view="pageBreakPreview" zoomScaleNormal="100" zoomScaleSheetLayoutView="100" workbookViewId="0">
      <selection activeCell="Q64" sqref="Q64"/>
    </sheetView>
  </sheetViews>
  <sheetFormatPr defaultColWidth="12.875" defaultRowHeight="15"/>
  <cols>
    <col min="1" max="1" width="5.25" style="717" customWidth="1"/>
    <col min="2" max="25" width="5.625" style="717" customWidth="1"/>
    <col min="26" max="26" width="7.25" style="1430" customWidth="1"/>
    <col min="27" max="27" width="6" style="1430" customWidth="1"/>
    <col min="28" max="28" width="7.25" style="1430" customWidth="1"/>
    <col min="29" max="29" width="6" style="1430" customWidth="1"/>
    <col min="30" max="30" width="7.25" style="1430" customWidth="1"/>
    <col min="31" max="31" width="6" style="1430" customWidth="1"/>
    <col min="32" max="32" width="7.25" style="1430" customWidth="1"/>
    <col min="33" max="33" width="6" style="1430" customWidth="1"/>
    <col min="34" max="34" width="7.25" style="1430" customWidth="1"/>
    <col min="35" max="35" width="6" style="1430" customWidth="1"/>
    <col min="36" max="36" width="7.25" style="1430" customWidth="1"/>
    <col min="37" max="37" width="6" style="1430" customWidth="1"/>
    <col min="38" max="38" width="7.25" style="1430" customWidth="1"/>
    <col min="39" max="39" width="6" style="1430" customWidth="1"/>
    <col min="40" max="40" width="7.25" style="1430" customWidth="1"/>
    <col min="41" max="41" width="6" style="1430" customWidth="1"/>
    <col min="42" max="42" width="12.875" style="1430"/>
    <col min="43" max="16384" width="12.875" style="717"/>
  </cols>
  <sheetData>
    <row r="1" spans="1:25" ht="25.5">
      <c r="A1" s="2334" t="s">
        <v>1160</v>
      </c>
      <c r="B1" s="2334"/>
      <c r="C1" s="2334"/>
      <c r="D1" s="2334"/>
      <c r="E1" s="2334"/>
      <c r="F1" s="2334"/>
      <c r="G1" s="2334"/>
      <c r="H1" s="2334"/>
      <c r="I1" s="2334"/>
      <c r="J1" s="2334"/>
      <c r="K1" s="2334"/>
      <c r="L1" s="2334"/>
      <c r="M1" s="2334"/>
      <c r="N1" s="2334"/>
      <c r="O1" s="2334"/>
      <c r="P1" s="2334"/>
      <c r="Q1" s="2334"/>
      <c r="R1" s="2334"/>
      <c r="S1" s="2334"/>
      <c r="T1" s="2334"/>
      <c r="U1" s="2334"/>
      <c r="V1" s="2334"/>
      <c r="W1" s="2334"/>
      <c r="X1" s="2334"/>
      <c r="Y1" s="2334"/>
    </row>
    <row r="2" spans="1:25" ht="18" customHeight="1">
      <c r="A2" s="144"/>
      <c r="B2" s="144"/>
      <c r="C2" s="144"/>
      <c r="D2" s="144"/>
      <c r="E2" s="144"/>
      <c r="F2" s="144"/>
      <c r="G2" s="144"/>
      <c r="H2" s="144"/>
      <c r="I2" s="144"/>
      <c r="J2" s="144"/>
      <c r="K2" s="144"/>
      <c r="L2" s="144"/>
      <c r="M2" s="144"/>
      <c r="N2" s="144"/>
      <c r="O2" s="144"/>
      <c r="P2" s="144"/>
      <c r="Q2" s="144"/>
      <c r="R2" s="144"/>
      <c r="S2" s="144"/>
      <c r="T2" s="144"/>
      <c r="U2" s="144"/>
      <c r="V2" s="144"/>
      <c r="W2" s="144"/>
      <c r="X2" s="144"/>
      <c r="Y2" s="144"/>
    </row>
    <row r="3" spans="1:25" ht="18.75" customHeight="1">
      <c r="A3" s="144" t="s">
        <v>1161</v>
      </c>
      <c r="B3" s="144"/>
      <c r="C3" s="144"/>
      <c r="D3" s="144"/>
      <c r="E3" s="144"/>
      <c r="F3" s="144"/>
      <c r="G3" s="144"/>
      <c r="H3" s="144"/>
      <c r="I3" s="144"/>
      <c r="J3" s="144"/>
      <c r="K3" s="718"/>
      <c r="L3" s="144"/>
      <c r="M3" s="144"/>
      <c r="N3" s="144"/>
      <c r="O3" s="144"/>
      <c r="P3" s="144"/>
      <c r="Q3" s="144"/>
      <c r="R3" s="144"/>
      <c r="S3" s="144"/>
      <c r="T3" s="144"/>
      <c r="U3" s="144"/>
      <c r="V3" s="144"/>
      <c r="W3" s="144"/>
      <c r="X3" s="144"/>
      <c r="Y3" s="144"/>
    </row>
    <row r="4" spans="1:25" ht="33" customHeight="1">
      <c r="A4" s="2315" t="s">
        <v>426</v>
      </c>
      <c r="B4" s="2335" t="s">
        <v>1162</v>
      </c>
      <c r="C4" s="2335"/>
      <c r="D4" s="2335"/>
      <c r="E4" s="2335" t="s">
        <v>1163</v>
      </c>
      <c r="F4" s="2335"/>
      <c r="G4" s="2335"/>
      <c r="H4" s="2335" t="s">
        <v>929</v>
      </c>
      <c r="I4" s="2335"/>
      <c r="J4" s="2335"/>
      <c r="K4" s="2335" t="s">
        <v>1164</v>
      </c>
      <c r="L4" s="2335"/>
      <c r="M4" s="2335"/>
      <c r="N4" s="2335" t="s">
        <v>1165</v>
      </c>
      <c r="O4" s="2335"/>
      <c r="P4" s="2335"/>
      <c r="Q4" s="144"/>
      <c r="R4" s="144"/>
      <c r="S4" s="144"/>
      <c r="T4" s="144"/>
      <c r="U4" s="144"/>
      <c r="V4" s="144"/>
      <c r="W4" s="144"/>
      <c r="X4" s="144"/>
      <c r="Y4" s="144"/>
    </row>
    <row r="5" spans="1:25" ht="12" customHeight="1">
      <c r="A5" s="2316"/>
      <c r="B5" s="2330" t="s">
        <v>1166</v>
      </c>
      <c r="C5" s="2331"/>
      <c r="D5" s="719" t="s">
        <v>436</v>
      </c>
      <c r="E5" s="2330" t="s">
        <v>1166</v>
      </c>
      <c r="F5" s="2331"/>
      <c r="G5" s="719" t="s">
        <v>436</v>
      </c>
      <c r="H5" s="2330" t="s">
        <v>1166</v>
      </c>
      <c r="I5" s="2331"/>
      <c r="J5" s="719" t="s">
        <v>436</v>
      </c>
      <c r="K5" s="2330" t="s">
        <v>1166</v>
      </c>
      <c r="L5" s="2331"/>
      <c r="M5" s="719" t="s">
        <v>436</v>
      </c>
      <c r="N5" s="2330" t="s">
        <v>1166</v>
      </c>
      <c r="O5" s="2331"/>
      <c r="P5" s="719" t="s">
        <v>436</v>
      </c>
      <c r="Q5" s="144"/>
      <c r="R5" s="144"/>
      <c r="S5" s="144"/>
      <c r="T5" s="144"/>
      <c r="U5" s="144"/>
      <c r="V5" s="144"/>
      <c r="W5" s="144"/>
      <c r="X5" s="144"/>
      <c r="Y5" s="144"/>
    </row>
    <row r="6" spans="1:25" ht="9" customHeight="1">
      <c r="A6" s="2317"/>
      <c r="B6" s="2332" t="s">
        <v>1167</v>
      </c>
      <c r="C6" s="2333"/>
      <c r="D6" s="720" t="s">
        <v>758</v>
      </c>
      <c r="E6" s="2332" t="s">
        <v>1167</v>
      </c>
      <c r="F6" s="2333"/>
      <c r="G6" s="720" t="s">
        <v>758</v>
      </c>
      <c r="H6" s="2332" t="s">
        <v>1167</v>
      </c>
      <c r="I6" s="2333"/>
      <c r="J6" s="720" t="s">
        <v>758</v>
      </c>
      <c r="K6" s="2332" t="s">
        <v>1167</v>
      </c>
      <c r="L6" s="2333"/>
      <c r="M6" s="720" t="s">
        <v>758</v>
      </c>
      <c r="N6" s="2332" t="s">
        <v>1167</v>
      </c>
      <c r="O6" s="2333"/>
      <c r="P6" s="720" t="s">
        <v>758</v>
      </c>
      <c r="Q6" s="144"/>
      <c r="R6" s="144"/>
      <c r="S6" s="144"/>
      <c r="T6" s="144"/>
      <c r="U6" s="144"/>
      <c r="V6" s="144"/>
      <c r="W6" s="144"/>
      <c r="X6" s="144"/>
      <c r="Y6" s="144"/>
    </row>
    <row r="7" spans="1:25" ht="17.25" customHeight="1">
      <c r="A7" s="721">
        <v>2003</v>
      </c>
      <c r="B7" s="2328">
        <v>231.3</v>
      </c>
      <c r="C7" s="2329"/>
      <c r="D7" s="722">
        <v>46.4</v>
      </c>
      <c r="E7" s="2328">
        <v>107.2</v>
      </c>
      <c r="F7" s="2329"/>
      <c r="G7" s="722">
        <v>21.5</v>
      </c>
      <c r="H7" s="2328">
        <v>137.4</v>
      </c>
      <c r="I7" s="2329"/>
      <c r="J7" s="722">
        <v>27.5</v>
      </c>
      <c r="K7" s="2328">
        <v>23.1</v>
      </c>
      <c r="L7" s="2329"/>
      <c r="M7" s="722">
        <v>4.5999999999999996</v>
      </c>
      <c r="N7" s="2328">
        <v>499</v>
      </c>
      <c r="O7" s="2329"/>
      <c r="P7" s="722">
        <v>100</v>
      </c>
      <c r="Q7" s="144"/>
      <c r="R7" s="144"/>
      <c r="S7" s="144"/>
      <c r="T7" s="144"/>
      <c r="U7" s="144"/>
      <c r="V7" s="144"/>
      <c r="W7" s="144"/>
      <c r="X7" s="144"/>
      <c r="Y7" s="144"/>
    </row>
    <row r="8" spans="1:25" ht="17.25" customHeight="1">
      <c r="A8" s="723">
        <v>2004</v>
      </c>
      <c r="B8" s="2326">
        <v>252.5</v>
      </c>
      <c r="C8" s="2327"/>
      <c r="D8" s="724">
        <v>45.1</v>
      </c>
      <c r="E8" s="2326">
        <v>120.6</v>
      </c>
      <c r="F8" s="2327"/>
      <c r="G8" s="724">
        <v>21.6</v>
      </c>
      <c r="H8" s="2326">
        <v>160.6</v>
      </c>
      <c r="I8" s="2327"/>
      <c r="J8" s="724">
        <v>28.700000000000003</v>
      </c>
      <c r="K8" s="2326">
        <v>26.2</v>
      </c>
      <c r="L8" s="2327"/>
      <c r="M8" s="724">
        <v>4.7</v>
      </c>
      <c r="N8" s="2326">
        <v>559.9</v>
      </c>
      <c r="O8" s="2327"/>
      <c r="P8" s="724">
        <v>100</v>
      </c>
      <c r="Q8" s="144"/>
      <c r="R8" s="144"/>
      <c r="S8" s="144"/>
      <c r="T8" s="144"/>
      <c r="U8" s="144"/>
      <c r="V8" s="144"/>
      <c r="W8" s="144"/>
      <c r="X8" s="144"/>
      <c r="Y8" s="144"/>
    </row>
    <row r="9" spans="1:25" ht="17.25" customHeight="1">
      <c r="A9" s="723">
        <v>2005</v>
      </c>
      <c r="B9" s="2326">
        <v>261.10000000000002</v>
      </c>
      <c r="C9" s="2327"/>
      <c r="D9" s="724">
        <v>43.4</v>
      </c>
      <c r="E9" s="2326">
        <v>133.5</v>
      </c>
      <c r="F9" s="2327"/>
      <c r="G9" s="724">
        <v>22.200000000000003</v>
      </c>
      <c r="H9" s="2326">
        <v>174.4</v>
      </c>
      <c r="I9" s="2327"/>
      <c r="J9" s="724">
        <v>29</v>
      </c>
      <c r="K9" s="2326">
        <v>32.200000000000003</v>
      </c>
      <c r="L9" s="2327"/>
      <c r="M9" s="724">
        <v>5.4</v>
      </c>
      <c r="N9" s="2326">
        <v>601.20000000000005</v>
      </c>
      <c r="O9" s="2327"/>
      <c r="P9" s="724">
        <v>100</v>
      </c>
      <c r="Q9" s="144"/>
      <c r="R9" s="144"/>
      <c r="S9" s="144"/>
      <c r="T9" s="144"/>
      <c r="U9" s="144"/>
      <c r="V9" s="144"/>
      <c r="W9" s="144"/>
      <c r="X9" s="144"/>
      <c r="Y9" s="144"/>
    </row>
    <row r="10" spans="1:25" ht="17.25" customHeight="1">
      <c r="A10" s="723">
        <v>2006</v>
      </c>
      <c r="B10" s="2326">
        <v>285.7</v>
      </c>
      <c r="C10" s="2327"/>
      <c r="D10" s="724">
        <v>44</v>
      </c>
      <c r="E10" s="2326">
        <v>139.30000000000001</v>
      </c>
      <c r="F10" s="2327"/>
      <c r="G10" s="724">
        <v>21.5</v>
      </c>
      <c r="H10" s="2326">
        <v>187.8</v>
      </c>
      <c r="I10" s="2327"/>
      <c r="J10" s="724">
        <v>28.9</v>
      </c>
      <c r="K10" s="2326">
        <v>35.9</v>
      </c>
      <c r="L10" s="2327"/>
      <c r="M10" s="724">
        <v>5.5</v>
      </c>
      <c r="N10" s="2326">
        <v>648.70000000000005</v>
      </c>
      <c r="O10" s="2327"/>
      <c r="P10" s="724">
        <v>100</v>
      </c>
      <c r="Q10" s="144"/>
      <c r="R10" s="144"/>
      <c r="S10" s="144"/>
      <c r="T10" s="144"/>
      <c r="U10" s="144"/>
      <c r="V10" s="144"/>
      <c r="W10" s="144"/>
      <c r="X10" s="144"/>
      <c r="Y10" s="144"/>
    </row>
    <row r="11" spans="1:25" ht="17.25" customHeight="1">
      <c r="A11" s="723">
        <v>2007</v>
      </c>
      <c r="B11" s="2326">
        <v>298.60000000000002</v>
      </c>
      <c r="C11" s="2327"/>
      <c r="D11" s="724">
        <v>41.1</v>
      </c>
      <c r="E11" s="2326">
        <v>155.5</v>
      </c>
      <c r="F11" s="2327"/>
      <c r="G11" s="724">
        <v>21.4</v>
      </c>
      <c r="H11" s="2326">
        <v>229.10000000000002</v>
      </c>
      <c r="I11" s="2327"/>
      <c r="J11" s="724">
        <v>31.4</v>
      </c>
      <c r="K11" s="2326">
        <v>43.3</v>
      </c>
      <c r="L11" s="2327"/>
      <c r="M11" s="724">
        <v>6</v>
      </c>
      <c r="N11" s="2326">
        <v>726.4</v>
      </c>
      <c r="O11" s="2327"/>
      <c r="P11" s="724">
        <v>100</v>
      </c>
      <c r="Q11" s="144"/>
      <c r="R11" s="144"/>
      <c r="S11" s="144"/>
      <c r="T11" s="144"/>
      <c r="U11" s="144"/>
      <c r="V11" s="144"/>
      <c r="W11" s="144"/>
      <c r="X11" s="144"/>
      <c r="Y11" s="144"/>
    </row>
    <row r="12" spans="1:25" ht="17.25" customHeight="1">
      <c r="A12" s="723">
        <v>2008</v>
      </c>
      <c r="B12" s="2326">
        <v>304.5</v>
      </c>
      <c r="C12" s="2327"/>
      <c r="D12" s="724">
        <v>38.1</v>
      </c>
      <c r="E12" s="2326">
        <v>186.2</v>
      </c>
      <c r="F12" s="2327"/>
      <c r="G12" s="724">
        <v>23.299999999999997</v>
      </c>
      <c r="H12" s="2326">
        <v>256.10000000000002</v>
      </c>
      <c r="I12" s="2327"/>
      <c r="J12" s="724">
        <v>32.1</v>
      </c>
      <c r="K12" s="2326">
        <v>52</v>
      </c>
      <c r="L12" s="2327"/>
      <c r="M12" s="724">
        <v>6.5</v>
      </c>
      <c r="N12" s="2326">
        <v>799</v>
      </c>
      <c r="O12" s="2327"/>
      <c r="P12" s="724">
        <v>100</v>
      </c>
      <c r="Q12" s="144"/>
      <c r="R12" s="144"/>
      <c r="S12" s="144"/>
      <c r="T12" s="144"/>
      <c r="U12" s="144"/>
      <c r="V12" s="144"/>
      <c r="W12" s="144"/>
      <c r="X12" s="144"/>
      <c r="Y12" s="144"/>
    </row>
    <row r="13" spans="1:25" ht="17.25" customHeight="1">
      <c r="A13" s="723">
        <v>2009</v>
      </c>
      <c r="B13" s="2326">
        <v>320.2</v>
      </c>
      <c r="C13" s="2327"/>
      <c r="D13" s="724">
        <v>38.6</v>
      </c>
      <c r="E13" s="2326">
        <v>211</v>
      </c>
      <c r="F13" s="2327"/>
      <c r="G13" s="724">
        <v>25.4</v>
      </c>
      <c r="H13" s="2326">
        <v>246.1</v>
      </c>
      <c r="I13" s="2327"/>
      <c r="J13" s="724">
        <v>29.7</v>
      </c>
      <c r="K13" s="2326">
        <v>53.3</v>
      </c>
      <c r="L13" s="2327"/>
      <c r="M13" s="724">
        <v>6.4</v>
      </c>
      <c r="N13" s="2326">
        <v>830.6</v>
      </c>
      <c r="O13" s="2327"/>
      <c r="P13" s="724">
        <v>100</v>
      </c>
      <c r="Q13" s="144"/>
      <c r="R13" s="144"/>
      <c r="S13" s="144"/>
      <c r="T13" s="144"/>
      <c r="U13" s="144"/>
      <c r="V13" s="144"/>
      <c r="W13" s="144"/>
      <c r="X13" s="144"/>
      <c r="Y13" s="144"/>
    </row>
    <row r="14" spans="1:25" ht="17.25" customHeight="1">
      <c r="A14" s="723">
        <v>2010</v>
      </c>
      <c r="B14" s="2326">
        <v>340.9</v>
      </c>
      <c r="C14" s="2327"/>
      <c r="D14" s="724">
        <v>38.4</v>
      </c>
      <c r="E14" s="2326">
        <v>239</v>
      </c>
      <c r="F14" s="2327"/>
      <c r="G14" s="724">
        <v>26.900000000000002</v>
      </c>
      <c r="H14" s="2326">
        <v>245.9</v>
      </c>
      <c r="I14" s="2327"/>
      <c r="J14" s="724">
        <v>27.6</v>
      </c>
      <c r="K14" s="2326">
        <v>62.4</v>
      </c>
      <c r="L14" s="2327"/>
      <c r="M14" s="724">
        <v>7</v>
      </c>
      <c r="N14" s="2326">
        <v>888.2</v>
      </c>
      <c r="O14" s="2327"/>
      <c r="P14" s="724">
        <v>100</v>
      </c>
      <c r="Q14" s="144"/>
      <c r="R14" s="144"/>
      <c r="S14" s="144"/>
      <c r="T14" s="144"/>
      <c r="U14" s="144"/>
      <c r="V14" s="144"/>
      <c r="W14" s="144"/>
      <c r="X14" s="144"/>
      <c r="Y14" s="144"/>
    </row>
    <row r="15" spans="1:25" ht="17.25" customHeight="1">
      <c r="A15" s="723">
        <v>2011</v>
      </c>
      <c r="B15" s="2326">
        <v>355.6</v>
      </c>
      <c r="C15" s="2327"/>
      <c r="D15" s="724">
        <v>36.9</v>
      </c>
      <c r="E15" s="2326">
        <v>277.39999999999998</v>
      </c>
      <c r="F15" s="2327"/>
      <c r="G15" s="724">
        <v>28.799999999999997</v>
      </c>
      <c r="H15" s="2326">
        <v>263.2</v>
      </c>
      <c r="I15" s="2327"/>
      <c r="J15" s="724">
        <v>27.2</v>
      </c>
      <c r="K15" s="2326">
        <v>67.2</v>
      </c>
      <c r="L15" s="2327"/>
      <c r="M15" s="724">
        <v>7</v>
      </c>
      <c r="N15" s="2326">
        <v>963.4</v>
      </c>
      <c r="O15" s="2327"/>
      <c r="P15" s="724">
        <v>100</v>
      </c>
      <c r="Q15" s="144"/>
      <c r="R15" s="144"/>
      <c r="S15" s="144"/>
      <c r="T15" s="144"/>
      <c r="U15" s="144"/>
      <c r="V15" s="144"/>
      <c r="W15" s="144"/>
      <c r="X15" s="144"/>
      <c r="Y15" s="144"/>
    </row>
    <row r="16" spans="1:25" ht="17.25" customHeight="1">
      <c r="A16" s="723">
        <v>2012</v>
      </c>
      <c r="B16" s="2326">
        <v>351.05839778421358</v>
      </c>
      <c r="C16" s="2327"/>
      <c r="D16" s="724">
        <v>36.410306207985464</v>
      </c>
      <c r="E16" s="2326">
        <v>296.21170989975258</v>
      </c>
      <c r="F16" s="2327"/>
      <c r="G16" s="724">
        <v>30.721837528781485</v>
      </c>
      <c r="H16" s="2326">
        <v>245.81207331016782</v>
      </c>
      <c r="I16" s="2327"/>
      <c r="J16" s="724">
        <v>25.494598378314166</v>
      </c>
      <c r="K16" s="2326">
        <v>71.090973109194906</v>
      </c>
      <c r="L16" s="2327"/>
      <c r="M16" s="724">
        <v>7.3732578849188961</v>
      </c>
      <c r="N16" s="2326">
        <v>964.17315410332878</v>
      </c>
      <c r="O16" s="2327"/>
      <c r="P16" s="724">
        <v>100</v>
      </c>
      <c r="Q16" s="144"/>
      <c r="R16" s="144"/>
      <c r="S16" s="144"/>
      <c r="T16" s="144"/>
      <c r="U16" s="144"/>
      <c r="V16" s="144"/>
      <c r="W16" s="144"/>
      <c r="X16" s="144"/>
      <c r="Y16" s="144"/>
    </row>
    <row r="17" spans="1:42" ht="17.25" customHeight="1">
      <c r="A17" s="723">
        <v>2013</v>
      </c>
      <c r="B17" s="2326">
        <v>367.1</v>
      </c>
      <c r="C17" s="2327"/>
      <c r="D17" s="724">
        <v>36.9</v>
      </c>
      <c r="E17" s="2326">
        <v>296.10000000000002</v>
      </c>
      <c r="F17" s="2327"/>
      <c r="G17" s="724">
        <v>29.8</v>
      </c>
      <c r="H17" s="2326">
        <v>258.10000000000002</v>
      </c>
      <c r="I17" s="2327"/>
      <c r="J17" s="724">
        <v>26</v>
      </c>
      <c r="K17" s="2326">
        <v>72.5</v>
      </c>
      <c r="L17" s="2327"/>
      <c r="M17" s="724">
        <v>7.3</v>
      </c>
      <c r="N17" s="2326">
        <v>993.8</v>
      </c>
      <c r="O17" s="2327"/>
      <c r="P17" s="724">
        <v>100</v>
      </c>
      <c r="Q17" s="144"/>
      <c r="R17" s="144"/>
      <c r="S17" s="144"/>
      <c r="T17" s="144"/>
      <c r="U17" s="144"/>
      <c r="V17" s="144"/>
      <c r="W17" s="144"/>
      <c r="X17" s="144"/>
      <c r="Y17" s="144"/>
      <c r="AA17" s="1431"/>
      <c r="AB17" s="1431"/>
      <c r="AC17" s="1431"/>
      <c r="AD17" s="1431"/>
      <c r="AE17" s="1431"/>
      <c r="AF17" s="1431"/>
      <c r="AG17" s="1431"/>
      <c r="AH17" s="1431"/>
      <c r="AI17" s="1431"/>
      <c r="AJ17" s="1431"/>
      <c r="AK17" s="1431"/>
      <c r="AL17" s="1431"/>
      <c r="AM17" s="1431"/>
      <c r="AN17" s="1431"/>
      <c r="AO17" s="1431"/>
      <c r="AP17" s="1431"/>
    </row>
    <row r="18" spans="1:42" ht="17.25" customHeight="1">
      <c r="A18" s="723">
        <v>2014</v>
      </c>
      <c r="B18" s="2322">
        <v>414.177346134738</v>
      </c>
      <c r="C18" s="2323"/>
      <c r="D18" s="724">
        <v>39.225831364460035</v>
      </c>
      <c r="E18" s="2322">
        <v>310.36139241113767</v>
      </c>
      <c r="F18" s="2323"/>
      <c r="G18" s="724">
        <v>29.393649252844099</v>
      </c>
      <c r="H18" s="2322">
        <v>266.20031436720876</v>
      </c>
      <c r="I18" s="2323"/>
      <c r="J18" s="724">
        <v>25.211250055036729</v>
      </c>
      <c r="K18" s="2322">
        <v>65.122256510437154</v>
      </c>
      <c r="L18" s="2323"/>
      <c r="M18" s="724">
        <v>6.167586604605142</v>
      </c>
      <c r="N18" s="2322">
        <v>1055.8790769441716</v>
      </c>
      <c r="O18" s="2323"/>
      <c r="P18" s="724">
        <v>100</v>
      </c>
      <c r="Q18" s="144"/>
      <c r="R18" s="144"/>
      <c r="S18" s="144"/>
      <c r="T18" s="144"/>
      <c r="U18" s="144"/>
      <c r="V18" s="144"/>
      <c r="W18" s="144"/>
      <c r="X18" s="144"/>
      <c r="Y18" s="144"/>
      <c r="AA18" s="1431"/>
      <c r="AB18" s="1431"/>
      <c r="AC18" s="1431"/>
      <c r="AD18" s="1431"/>
      <c r="AE18" s="1431"/>
      <c r="AF18" s="1431"/>
      <c r="AG18" s="1431"/>
      <c r="AH18" s="1431"/>
      <c r="AI18" s="1431"/>
      <c r="AJ18" s="1431"/>
      <c r="AK18" s="1431"/>
      <c r="AL18" s="1431"/>
      <c r="AM18" s="1431"/>
      <c r="AN18" s="1431"/>
      <c r="AO18" s="1431"/>
      <c r="AP18" s="1431"/>
    </row>
    <row r="19" spans="1:42" ht="17.25" customHeight="1">
      <c r="A19" s="723">
        <v>2015</v>
      </c>
      <c r="B19" s="2326">
        <v>453.80753224370102</v>
      </c>
      <c r="C19" s="2327"/>
      <c r="D19" s="724">
        <v>41.1050114349624</v>
      </c>
      <c r="E19" s="2326">
        <v>336.98824383886102</v>
      </c>
      <c r="F19" s="2327"/>
      <c r="G19" s="724">
        <v>30.523745491746553</v>
      </c>
      <c r="H19" s="2326">
        <v>238.50608978038301</v>
      </c>
      <c r="I19" s="2327"/>
      <c r="J19" s="724">
        <v>21.603421827882002</v>
      </c>
      <c r="K19" s="2326">
        <v>74.718097643764395</v>
      </c>
      <c r="L19" s="2327"/>
      <c r="M19" s="724">
        <v>6.7678212454090545</v>
      </c>
      <c r="N19" s="2326">
        <v>1104.0199635067099</v>
      </c>
      <c r="O19" s="2327"/>
      <c r="P19" s="724">
        <v>100</v>
      </c>
      <c r="Q19" s="144"/>
      <c r="R19" s="144"/>
      <c r="S19" s="144"/>
      <c r="T19" s="144"/>
      <c r="U19" s="144"/>
      <c r="V19" s="144"/>
      <c r="W19" s="144"/>
      <c r="X19" s="144"/>
      <c r="Y19" s="144"/>
      <c r="AA19" s="1431"/>
      <c r="AB19" s="1431"/>
      <c r="AC19" s="1431"/>
      <c r="AD19" s="1431"/>
      <c r="AE19" s="1431"/>
      <c r="AF19" s="1431"/>
      <c r="AG19" s="1431"/>
      <c r="AH19" s="1431"/>
      <c r="AI19" s="1431"/>
      <c r="AJ19" s="1431"/>
      <c r="AK19" s="1431"/>
      <c r="AL19" s="1431"/>
      <c r="AM19" s="1431"/>
      <c r="AN19" s="1431"/>
      <c r="AO19" s="1431"/>
      <c r="AP19" s="1431"/>
    </row>
    <row r="20" spans="1:42" ht="17.25" customHeight="1">
      <c r="A20" s="723">
        <v>2016</v>
      </c>
      <c r="B20" s="2322">
        <v>479.02929097772818</v>
      </c>
      <c r="C20" s="2323"/>
      <c r="D20" s="724">
        <v>41.972768088574206</v>
      </c>
      <c r="E20" s="2322">
        <v>330.85661579054084</v>
      </c>
      <c r="F20" s="2323"/>
      <c r="G20" s="724">
        <v>28.989809739614703</v>
      </c>
      <c r="H20" s="2322">
        <v>244.53406988457147</v>
      </c>
      <c r="I20" s="2323"/>
      <c r="J20" s="724">
        <v>21.426188331973034</v>
      </c>
      <c r="K20" s="2322">
        <v>86.865939889149828</v>
      </c>
      <c r="L20" s="2323"/>
      <c r="M20" s="724">
        <v>7.611233839838051</v>
      </c>
      <c r="N20" s="2322">
        <v>1141.2859165419904</v>
      </c>
      <c r="O20" s="2323"/>
      <c r="P20" s="724">
        <v>100</v>
      </c>
      <c r="Q20" s="144"/>
      <c r="R20" s="144"/>
      <c r="S20" s="144"/>
      <c r="T20" s="144"/>
      <c r="U20" s="144"/>
      <c r="V20" s="144"/>
      <c r="W20" s="144"/>
      <c r="X20" s="144"/>
      <c r="Y20" s="144"/>
      <c r="AA20" s="1431"/>
      <c r="AB20" s="1431"/>
      <c r="AC20" s="1431"/>
      <c r="AD20" s="1431"/>
      <c r="AE20" s="1431"/>
      <c r="AF20" s="1431"/>
      <c r="AG20" s="1431"/>
      <c r="AH20" s="1431"/>
      <c r="AI20" s="1431"/>
      <c r="AJ20" s="1431"/>
      <c r="AK20" s="1431"/>
      <c r="AL20" s="1431"/>
      <c r="AM20" s="1431"/>
      <c r="AN20" s="1431"/>
      <c r="AO20" s="1431"/>
      <c r="AP20" s="1431"/>
    </row>
    <row r="21" spans="1:42" ht="17.25" customHeight="1">
      <c r="A21" s="723">
        <v>2017</v>
      </c>
      <c r="B21" s="2322">
        <v>489.71490176254463</v>
      </c>
      <c r="C21" s="2323"/>
      <c r="D21" s="724">
        <v>41.524556903495473</v>
      </c>
      <c r="E21" s="2322">
        <v>333.15018404703602</v>
      </c>
      <c r="F21" s="2323"/>
      <c r="G21" s="724">
        <v>28.248913245402925</v>
      </c>
      <c r="H21" s="2322">
        <v>258.53286752716792</v>
      </c>
      <c r="I21" s="2323"/>
      <c r="J21" s="724">
        <v>21.921862558026071</v>
      </c>
      <c r="K21" s="2322">
        <v>97.94010173427705</v>
      </c>
      <c r="L21" s="2323"/>
      <c r="M21" s="724">
        <v>8.3046672930755765</v>
      </c>
      <c r="N21" s="2322">
        <v>1179.3380550710251</v>
      </c>
      <c r="O21" s="2323"/>
      <c r="P21" s="724">
        <v>100</v>
      </c>
      <c r="Q21" s="144"/>
      <c r="R21" s="144"/>
      <c r="S21" s="144"/>
      <c r="T21" s="144"/>
      <c r="U21" s="144"/>
      <c r="V21" s="144"/>
      <c r="W21" s="144"/>
      <c r="X21" s="144"/>
      <c r="Y21" s="144"/>
      <c r="AA21" s="1431"/>
      <c r="AB21" s="1431"/>
      <c r="AC21" s="1431"/>
      <c r="AD21" s="1431"/>
      <c r="AE21" s="1431"/>
      <c r="AF21" s="1431"/>
      <c r="AG21" s="1431"/>
      <c r="AH21" s="1431"/>
      <c r="AI21" s="1431"/>
      <c r="AJ21" s="1431"/>
      <c r="AK21" s="1431"/>
      <c r="AL21" s="1431"/>
      <c r="AM21" s="1431"/>
      <c r="AN21" s="1431"/>
      <c r="AO21" s="1431"/>
      <c r="AP21" s="1431"/>
    </row>
    <row r="22" spans="1:42" ht="17.25" customHeight="1">
      <c r="A22" s="1293">
        <v>2018</v>
      </c>
      <c r="B22" s="2318">
        <v>519.05359503432976</v>
      </c>
      <c r="C22" s="2319"/>
      <c r="D22" s="1531">
        <v>43.140157925160686</v>
      </c>
      <c r="E22" s="2318">
        <v>350.59945210834735</v>
      </c>
      <c r="F22" s="2319"/>
      <c r="G22" s="1531">
        <v>29.139410413733032</v>
      </c>
      <c r="H22" s="2324">
        <v>273.68814264770378</v>
      </c>
      <c r="I22" s="2325"/>
      <c r="J22" s="1531">
        <v>22.747072381388566</v>
      </c>
      <c r="K22" s="2318">
        <v>59.838446071827178</v>
      </c>
      <c r="L22" s="2319"/>
      <c r="M22" s="1531">
        <v>4.9733592797177364</v>
      </c>
      <c r="N22" s="2318">
        <v>1203.1796358622078</v>
      </c>
      <c r="O22" s="2319"/>
      <c r="P22" s="1531">
        <v>100</v>
      </c>
      <c r="Q22" s="144"/>
      <c r="R22" s="144"/>
      <c r="S22" s="144"/>
      <c r="T22" s="144"/>
      <c r="U22" s="144"/>
      <c r="V22" s="144"/>
      <c r="W22" s="144"/>
      <c r="X22" s="144"/>
      <c r="Y22" s="144"/>
    </row>
    <row r="23" spans="1:42" ht="17.25" customHeight="1">
      <c r="A23" s="1293">
        <v>2019</v>
      </c>
      <c r="B23" s="2318">
        <v>548.83289956194267</v>
      </c>
      <c r="C23" s="2319"/>
      <c r="D23" s="1531">
        <v>43.520409207539387</v>
      </c>
      <c r="E23" s="2318">
        <v>373.73006245901678</v>
      </c>
      <c r="F23" s="2319"/>
      <c r="G23" s="1531">
        <v>29.635404991861225</v>
      </c>
      <c r="H23" s="2318">
        <v>277.99633547081771</v>
      </c>
      <c r="I23" s="2319"/>
      <c r="J23" s="1531">
        <v>22.044076234392936</v>
      </c>
      <c r="K23" s="2318">
        <v>60.533852953287706</v>
      </c>
      <c r="L23" s="2319"/>
      <c r="M23" s="1531">
        <v>4.8001095662064373</v>
      </c>
      <c r="N23" s="2318">
        <v>1261.093150445065</v>
      </c>
      <c r="O23" s="2319"/>
      <c r="P23" s="1531">
        <v>100</v>
      </c>
      <c r="Q23" s="144"/>
      <c r="R23" s="144"/>
      <c r="S23" s="144"/>
      <c r="T23" s="144"/>
      <c r="U23" s="144"/>
      <c r="V23" s="144"/>
      <c r="W23" s="144"/>
      <c r="X23" s="144"/>
      <c r="Y23" s="144"/>
    </row>
    <row r="24" spans="1:42" ht="17.25" customHeight="1">
      <c r="A24" s="1293">
        <v>2020</v>
      </c>
      <c r="B24" s="2318">
        <v>573.69763460813954</v>
      </c>
      <c r="C24" s="2319"/>
      <c r="D24" s="1531">
        <v>44.266098542048368</v>
      </c>
      <c r="E24" s="2318">
        <v>371.12498838615932</v>
      </c>
      <c r="F24" s="2319"/>
      <c r="G24" s="1531">
        <v>28.635738264006434</v>
      </c>
      <c r="H24" s="2318">
        <v>294.89985357850674</v>
      </c>
      <c r="I24" s="2319"/>
      <c r="J24" s="1531">
        <v>22.754261462936498</v>
      </c>
      <c r="K24" s="2318">
        <v>56.297849372984018</v>
      </c>
      <c r="L24" s="2319"/>
      <c r="M24" s="1531">
        <v>4.3439017310087218</v>
      </c>
      <c r="N24" s="2318">
        <v>1296.0203259457894</v>
      </c>
      <c r="O24" s="2319"/>
      <c r="P24" s="1531">
        <v>100</v>
      </c>
      <c r="Q24" s="144"/>
      <c r="R24" s="144"/>
      <c r="S24" s="144"/>
      <c r="T24" s="144"/>
      <c r="U24" s="144"/>
      <c r="V24" s="144"/>
      <c r="W24" s="144"/>
      <c r="X24" s="144"/>
      <c r="Y24" s="144"/>
    </row>
    <row r="25" spans="1:42" ht="17.25" customHeight="1">
      <c r="A25" s="1293">
        <v>2021</v>
      </c>
      <c r="B25" s="2318">
        <v>621.092728032634</v>
      </c>
      <c r="C25" s="2319"/>
      <c r="D25" s="1532">
        <v>43.319802692249461</v>
      </c>
      <c r="E25" s="2318">
        <v>413.16621404112794</v>
      </c>
      <c r="F25" s="2319"/>
      <c r="G25" s="1532">
        <v>28.817402077882555</v>
      </c>
      <c r="H25" s="2318">
        <v>331.09161070024328</v>
      </c>
      <c r="I25" s="2319"/>
      <c r="J25" s="1532">
        <v>23.092885492357585</v>
      </c>
      <c r="K25" s="2318">
        <v>68.388036584243736</v>
      </c>
      <c r="L25" s="2319"/>
      <c r="M25" s="1532">
        <v>4.7699097375104271</v>
      </c>
      <c r="N25" s="2318">
        <v>1433.7385893582486</v>
      </c>
      <c r="O25" s="2319"/>
      <c r="P25" s="1532">
        <v>100</v>
      </c>
      <c r="Q25" s="144"/>
      <c r="R25" s="144"/>
      <c r="S25" s="144"/>
      <c r="T25" s="144"/>
      <c r="U25" s="144"/>
      <c r="V25" s="144"/>
      <c r="W25" s="144"/>
      <c r="X25" s="144"/>
      <c r="Y25" s="144"/>
    </row>
    <row r="26" spans="1:42" ht="17.25" customHeight="1">
      <c r="A26" s="1294">
        <v>2022</v>
      </c>
      <c r="B26" s="2320">
        <v>678.16646617432832</v>
      </c>
      <c r="C26" s="2321"/>
      <c r="D26" s="1533">
        <v>46.05631556505714</v>
      </c>
      <c r="E26" s="2320">
        <v>395.04204707347247</v>
      </c>
      <c r="F26" s="2321"/>
      <c r="G26" s="1533">
        <v>26.828488415416636</v>
      </c>
      <c r="H26" s="2320">
        <v>323.98864613859439</v>
      </c>
      <c r="I26" s="2321"/>
      <c r="J26" s="1533">
        <v>22.00303918038168</v>
      </c>
      <c r="K26" s="2320">
        <v>75.27509084469456</v>
      </c>
      <c r="L26" s="2321"/>
      <c r="M26" s="1533">
        <v>5.1121568391445678</v>
      </c>
      <c r="N26" s="2320">
        <v>1472.4722502310894</v>
      </c>
      <c r="O26" s="2321"/>
      <c r="P26" s="1533">
        <v>100</v>
      </c>
      <c r="Q26" s="144"/>
      <c r="R26" s="144"/>
      <c r="S26" s="144"/>
      <c r="T26" s="144"/>
      <c r="U26" s="144"/>
      <c r="V26" s="144"/>
      <c r="W26" s="144"/>
      <c r="X26" s="144"/>
      <c r="Y26" s="144"/>
    </row>
    <row r="27" spans="1:42" s="38" customFormat="1" ht="15" customHeight="1">
      <c r="A27" s="17" t="s">
        <v>1168</v>
      </c>
      <c r="B27" s="17"/>
      <c r="C27" s="17"/>
      <c r="D27" s="17"/>
      <c r="E27" s="17"/>
      <c r="F27" s="17"/>
      <c r="G27" s="17"/>
      <c r="H27" s="17"/>
      <c r="I27" s="17"/>
      <c r="J27" s="17"/>
      <c r="K27" s="17"/>
      <c r="L27" s="17"/>
      <c r="M27" s="17"/>
      <c r="N27" s="17"/>
      <c r="O27" s="17"/>
      <c r="P27" s="17"/>
      <c r="Q27" s="17"/>
      <c r="R27" s="17"/>
      <c r="S27" s="17"/>
      <c r="T27" s="17"/>
      <c r="U27" s="17"/>
      <c r="V27" s="17"/>
      <c r="W27" s="17"/>
      <c r="X27" s="17"/>
      <c r="Y27" s="17"/>
      <c r="Z27" s="1116"/>
      <c r="AA27" s="1116"/>
      <c r="AB27" s="1116"/>
      <c r="AC27" s="1116"/>
      <c r="AD27" s="1116"/>
      <c r="AE27" s="1116"/>
      <c r="AF27" s="1116"/>
      <c r="AG27" s="1116"/>
      <c r="AH27" s="1116"/>
      <c r="AI27" s="1116"/>
      <c r="AJ27" s="1116"/>
      <c r="AK27" s="1116"/>
      <c r="AL27" s="1116"/>
      <c r="AM27" s="1116"/>
      <c r="AN27" s="1116"/>
      <c r="AO27" s="1116"/>
      <c r="AP27" s="1116"/>
    </row>
    <row r="28" spans="1:42" s="38" customFormat="1" ht="4.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116"/>
      <c r="AA28" s="1116"/>
      <c r="AB28" s="1116"/>
      <c r="AC28" s="1116"/>
      <c r="AD28" s="1116"/>
      <c r="AE28" s="1116"/>
      <c r="AF28" s="1116"/>
      <c r="AG28" s="1116"/>
      <c r="AH28" s="1116"/>
      <c r="AI28" s="1116"/>
      <c r="AJ28" s="1116"/>
      <c r="AK28" s="1116"/>
      <c r="AL28" s="1116"/>
      <c r="AM28" s="1116"/>
      <c r="AN28" s="1116"/>
      <c r="AO28" s="1116"/>
      <c r="AP28" s="1116"/>
    </row>
    <row r="29" spans="1:42" s="38" customFormat="1" ht="12.75">
      <c r="A29" s="220" t="s">
        <v>1798</v>
      </c>
      <c r="B29" s="17"/>
      <c r="C29" s="17"/>
      <c r="D29" s="17"/>
      <c r="E29" s="17"/>
      <c r="F29" s="17"/>
      <c r="G29" s="17"/>
      <c r="H29" s="17"/>
      <c r="I29" s="17"/>
      <c r="J29" s="17"/>
      <c r="K29" s="17"/>
      <c r="L29" s="17"/>
      <c r="M29" s="17"/>
      <c r="N29" s="17"/>
      <c r="O29" s="17"/>
      <c r="P29" s="17"/>
      <c r="Q29" s="17"/>
      <c r="R29" s="17"/>
      <c r="S29" s="17"/>
      <c r="T29" s="17"/>
      <c r="U29" s="17"/>
      <c r="V29" s="17"/>
      <c r="W29" s="17"/>
      <c r="X29" s="17"/>
      <c r="Y29" s="17"/>
      <c r="Z29" s="1116"/>
      <c r="AA29" s="1116"/>
      <c r="AB29" s="1116"/>
      <c r="AC29" s="1116"/>
      <c r="AD29" s="1116"/>
      <c r="AE29" s="1116"/>
      <c r="AF29" s="1116"/>
      <c r="AG29" s="1116"/>
      <c r="AH29" s="1116"/>
      <c r="AI29" s="1116"/>
      <c r="AJ29" s="1116"/>
      <c r="AK29" s="1116"/>
      <c r="AL29" s="1116"/>
      <c r="AM29" s="1116"/>
      <c r="AN29" s="1116"/>
      <c r="AO29" s="1116"/>
      <c r="AP29" s="1116"/>
    </row>
    <row r="30" spans="1:42" s="38" customFormat="1" ht="12.75">
      <c r="A30" s="220" t="s">
        <v>1799</v>
      </c>
      <c r="B30" s="17"/>
      <c r="C30" s="17"/>
      <c r="D30" s="17"/>
      <c r="E30" s="17"/>
      <c r="F30" s="17"/>
      <c r="G30" s="17"/>
      <c r="H30" s="17"/>
      <c r="I30" s="17"/>
      <c r="J30" s="17"/>
      <c r="K30" s="17"/>
      <c r="L30" s="17"/>
      <c r="M30" s="17"/>
      <c r="N30" s="17"/>
      <c r="O30" s="17"/>
      <c r="P30" s="17"/>
      <c r="Q30" s="17"/>
      <c r="R30" s="17"/>
      <c r="S30" s="17"/>
      <c r="T30" s="17"/>
      <c r="U30" s="17"/>
      <c r="V30" s="17"/>
      <c r="W30" s="17"/>
      <c r="X30" s="17"/>
      <c r="Y30" s="17"/>
      <c r="Z30" s="1116"/>
      <c r="AA30" s="1116"/>
      <c r="AB30" s="1116"/>
      <c r="AC30" s="1116"/>
      <c r="AD30" s="1116"/>
      <c r="AE30" s="1116"/>
      <c r="AF30" s="1116"/>
      <c r="AG30" s="1116"/>
      <c r="AH30" s="1116"/>
      <c r="AI30" s="1116"/>
      <c r="AJ30" s="1116"/>
      <c r="AK30" s="1116"/>
      <c r="AL30" s="1116"/>
      <c r="AM30" s="1116"/>
      <c r="AN30" s="1116"/>
      <c r="AO30" s="1116"/>
      <c r="AP30" s="1116"/>
    </row>
    <row r="31" spans="1:42" ht="15" customHeight="1">
      <c r="A31" s="725"/>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row>
    <row r="32" spans="1:42" ht="22.5" customHeight="1">
      <c r="A32" s="726" t="s">
        <v>1169</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718"/>
    </row>
    <row r="33" spans="1:51" ht="21.75" customHeight="1">
      <c r="A33" s="2315" t="s">
        <v>426</v>
      </c>
      <c r="B33" s="2314" t="s">
        <v>239</v>
      </c>
      <c r="C33" s="2313"/>
      <c r="D33" s="2314" t="s">
        <v>241</v>
      </c>
      <c r="E33" s="2313"/>
      <c r="F33" s="2314" t="s">
        <v>908</v>
      </c>
      <c r="G33" s="2313"/>
      <c r="H33" s="2314" t="s">
        <v>1170</v>
      </c>
      <c r="I33" s="2313"/>
      <c r="J33" s="2314" t="s">
        <v>785</v>
      </c>
      <c r="K33" s="2313"/>
      <c r="L33" s="2314" t="s">
        <v>784</v>
      </c>
      <c r="M33" s="2313"/>
      <c r="N33" s="2314" t="s">
        <v>672</v>
      </c>
      <c r="O33" s="2313"/>
      <c r="P33" s="2314" t="s">
        <v>771</v>
      </c>
      <c r="Q33" s="2313"/>
      <c r="R33" s="2314" t="s">
        <v>770</v>
      </c>
      <c r="S33" s="2313"/>
      <c r="T33" s="2314" t="s">
        <v>774</v>
      </c>
      <c r="U33" s="2313"/>
      <c r="V33" s="2314" t="s">
        <v>656</v>
      </c>
      <c r="W33" s="2313"/>
      <c r="X33" s="2312" t="s">
        <v>1165</v>
      </c>
      <c r="Y33" s="2313" t="s">
        <v>1171</v>
      </c>
    </row>
    <row r="34" spans="1:51" ht="10.5" customHeight="1">
      <c r="A34" s="2316"/>
      <c r="B34" s="727" t="s">
        <v>1166</v>
      </c>
      <c r="C34" s="728" t="s">
        <v>436</v>
      </c>
      <c r="D34" s="727" t="s">
        <v>1166</v>
      </c>
      <c r="E34" s="728" t="s">
        <v>436</v>
      </c>
      <c r="F34" s="727" t="s">
        <v>1166</v>
      </c>
      <c r="G34" s="728" t="s">
        <v>436</v>
      </c>
      <c r="H34" s="727" t="s">
        <v>1166</v>
      </c>
      <c r="I34" s="728" t="s">
        <v>436</v>
      </c>
      <c r="J34" s="727" t="s">
        <v>1166</v>
      </c>
      <c r="K34" s="728" t="s">
        <v>436</v>
      </c>
      <c r="L34" s="727" t="s">
        <v>1166</v>
      </c>
      <c r="M34" s="728" t="s">
        <v>436</v>
      </c>
      <c r="N34" s="727" t="s">
        <v>1166</v>
      </c>
      <c r="O34" s="728" t="s">
        <v>436</v>
      </c>
      <c r="P34" s="727" t="s">
        <v>1166</v>
      </c>
      <c r="Q34" s="728" t="s">
        <v>436</v>
      </c>
      <c r="R34" s="727" t="s">
        <v>1166</v>
      </c>
      <c r="S34" s="728" t="s">
        <v>436</v>
      </c>
      <c r="T34" s="727" t="s">
        <v>1166</v>
      </c>
      <c r="U34" s="728" t="s">
        <v>436</v>
      </c>
      <c r="V34" s="727" t="s">
        <v>1166</v>
      </c>
      <c r="W34" s="728" t="s">
        <v>436</v>
      </c>
      <c r="X34" s="727" t="s">
        <v>1166</v>
      </c>
      <c r="Y34" s="728" t="s">
        <v>436</v>
      </c>
    </row>
    <row r="35" spans="1:51" ht="15" customHeight="1">
      <c r="A35" s="2317"/>
      <c r="B35" s="729" t="s">
        <v>1167</v>
      </c>
      <c r="C35" s="730" t="s">
        <v>758</v>
      </c>
      <c r="D35" s="729" t="s">
        <v>1167</v>
      </c>
      <c r="E35" s="730" t="s">
        <v>758</v>
      </c>
      <c r="F35" s="729" t="s">
        <v>1167</v>
      </c>
      <c r="G35" s="730" t="s">
        <v>758</v>
      </c>
      <c r="H35" s="729" t="s">
        <v>1167</v>
      </c>
      <c r="I35" s="730" t="s">
        <v>758</v>
      </c>
      <c r="J35" s="729" t="s">
        <v>1167</v>
      </c>
      <c r="K35" s="730" t="s">
        <v>758</v>
      </c>
      <c r="L35" s="729" t="s">
        <v>1167</v>
      </c>
      <c r="M35" s="730" t="s">
        <v>758</v>
      </c>
      <c r="N35" s="729" t="s">
        <v>1167</v>
      </c>
      <c r="O35" s="730" t="s">
        <v>758</v>
      </c>
      <c r="P35" s="729" t="s">
        <v>1167</v>
      </c>
      <c r="Q35" s="730" t="s">
        <v>758</v>
      </c>
      <c r="R35" s="729" t="s">
        <v>1167</v>
      </c>
      <c r="S35" s="730" t="s">
        <v>758</v>
      </c>
      <c r="T35" s="729" t="s">
        <v>1167</v>
      </c>
      <c r="U35" s="730" t="s">
        <v>758</v>
      </c>
      <c r="V35" s="729" t="s">
        <v>1167</v>
      </c>
      <c r="W35" s="730" t="s">
        <v>758</v>
      </c>
      <c r="X35" s="729" t="s">
        <v>1167</v>
      </c>
      <c r="Y35" s="730" t="s">
        <v>758</v>
      </c>
    </row>
    <row r="36" spans="1:51" ht="18" customHeight="1">
      <c r="A36" s="721">
        <v>2003</v>
      </c>
      <c r="B36" s="1534">
        <v>221.6</v>
      </c>
      <c r="C36" s="1535">
        <v>44.4</v>
      </c>
      <c r="D36" s="1534">
        <v>7.4</v>
      </c>
      <c r="E36" s="1535">
        <v>1.5</v>
      </c>
      <c r="F36" s="1534">
        <v>59.7</v>
      </c>
      <c r="G36" s="1535">
        <v>12</v>
      </c>
      <c r="H36" s="1534">
        <v>26.3</v>
      </c>
      <c r="I36" s="1535">
        <v>5.3</v>
      </c>
      <c r="J36" s="1534">
        <v>25.6</v>
      </c>
      <c r="K36" s="1535">
        <v>5.0999999999999996</v>
      </c>
      <c r="L36" s="1534">
        <v>16.600000000000001</v>
      </c>
      <c r="M36" s="1535">
        <v>3.3</v>
      </c>
      <c r="N36" s="1534">
        <v>16.5</v>
      </c>
      <c r="O36" s="1535">
        <v>3.3</v>
      </c>
      <c r="P36" s="1534">
        <v>6.4</v>
      </c>
      <c r="Q36" s="1535">
        <v>1.3</v>
      </c>
      <c r="R36" s="1534">
        <v>9.6</v>
      </c>
      <c r="S36" s="1535">
        <v>1.9</v>
      </c>
      <c r="T36" s="1534">
        <v>11.3</v>
      </c>
      <c r="U36" s="1535">
        <v>2.2999999999999998</v>
      </c>
      <c r="V36" s="1534">
        <v>97.8</v>
      </c>
      <c r="W36" s="1535">
        <v>19.600000000000001</v>
      </c>
      <c r="X36" s="1536">
        <v>499</v>
      </c>
      <c r="Y36" s="1535">
        <v>100</v>
      </c>
      <c r="AB36" s="1431"/>
      <c r="AC36" s="1431"/>
      <c r="AD36" s="1431"/>
      <c r="AE36" s="1431"/>
    </row>
    <row r="37" spans="1:51" ht="18" customHeight="1">
      <c r="A37" s="723">
        <v>2004</v>
      </c>
      <c r="B37" s="1537">
        <v>240.8</v>
      </c>
      <c r="C37" s="1538">
        <v>43</v>
      </c>
      <c r="D37" s="1537">
        <v>9.6</v>
      </c>
      <c r="E37" s="1538">
        <v>1.7</v>
      </c>
      <c r="F37" s="1537">
        <v>64.7</v>
      </c>
      <c r="G37" s="1538">
        <v>11.6</v>
      </c>
      <c r="H37" s="1537">
        <v>29</v>
      </c>
      <c r="I37" s="1538">
        <v>5.2</v>
      </c>
      <c r="J37" s="1537">
        <v>30.1</v>
      </c>
      <c r="K37" s="1538">
        <v>5.4</v>
      </c>
      <c r="L37" s="1537">
        <v>19.2</v>
      </c>
      <c r="M37" s="1538">
        <v>3.4</v>
      </c>
      <c r="N37" s="1537">
        <v>20</v>
      </c>
      <c r="O37" s="1538">
        <v>3.6</v>
      </c>
      <c r="P37" s="1537">
        <v>7.8</v>
      </c>
      <c r="Q37" s="1538">
        <v>1.4</v>
      </c>
      <c r="R37" s="1537">
        <v>11.8</v>
      </c>
      <c r="S37" s="1538">
        <v>2.1</v>
      </c>
      <c r="T37" s="1537">
        <v>13.1</v>
      </c>
      <c r="U37" s="1538">
        <v>2.2999999999999998</v>
      </c>
      <c r="V37" s="1537">
        <v>113.9</v>
      </c>
      <c r="W37" s="1538">
        <v>20.3</v>
      </c>
      <c r="X37" s="1530">
        <v>559.9</v>
      </c>
      <c r="Y37" s="1538">
        <v>100</v>
      </c>
      <c r="AB37" s="1431"/>
      <c r="AC37" s="1431"/>
      <c r="AD37" s="1431"/>
      <c r="AE37" s="1431"/>
    </row>
    <row r="38" spans="1:51" ht="18" customHeight="1">
      <c r="A38" s="723">
        <v>2005</v>
      </c>
      <c r="B38" s="1537">
        <v>247.7</v>
      </c>
      <c r="C38" s="1538">
        <v>41.2</v>
      </c>
      <c r="D38" s="1537">
        <v>11.6</v>
      </c>
      <c r="E38" s="1538">
        <v>1.9</v>
      </c>
      <c r="F38" s="1537">
        <v>67.7</v>
      </c>
      <c r="G38" s="1538">
        <v>11.3</v>
      </c>
      <c r="H38" s="1537">
        <v>31.1</v>
      </c>
      <c r="I38" s="1538">
        <v>5.2</v>
      </c>
      <c r="J38" s="1537">
        <v>32</v>
      </c>
      <c r="K38" s="1538">
        <v>5.3</v>
      </c>
      <c r="L38" s="1537">
        <v>19.899999999999999</v>
      </c>
      <c r="M38" s="1538">
        <v>3.3</v>
      </c>
      <c r="N38" s="1537">
        <v>19.399999999999999</v>
      </c>
      <c r="O38" s="1538">
        <v>3.2</v>
      </c>
      <c r="P38" s="1537">
        <v>9.6999999999999993</v>
      </c>
      <c r="Q38" s="1538">
        <v>1.6</v>
      </c>
      <c r="R38" s="1537">
        <v>13.5</v>
      </c>
      <c r="S38" s="1538">
        <v>2.2000000000000002</v>
      </c>
      <c r="T38" s="1537">
        <v>15.1</v>
      </c>
      <c r="U38" s="1538">
        <v>2.5</v>
      </c>
      <c r="V38" s="1537">
        <v>133.4</v>
      </c>
      <c r="W38" s="1538">
        <v>22.2</v>
      </c>
      <c r="X38" s="1530">
        <v>601.20000000000005</v>
      </c>
      <c r="Y38" s="1538">
        <v>100</v>
      </c>
      <c r="AB38" s="1431"/>
      <c r="AC38" s="1431"/>
      <c r="AD38" s="1431"/>
      <c r="AE38" s="1431"/>
    </row>
    <row r="39" spans="1:51" ht="18" customHeight="1">
      <c r="A39" s="723">
        <v>2006</v>
      </c>
      <c r="B39" s="1537">
        <v>270.10000000000002</v>
      </c>
      <c r="C39" s="1538">
        <v>41.6</v>
      </c>
      <c r="D39" s="1537">
        <v>13.4</v>
      </c>
      <c r="E39" s="1538">
        <v>2.1</v>
      </c>
      <c r="F39" s="1537">
        <v>63.7</v>
      </c>
      <c r="G39" s="1538">
        <v>9.8000000000000007</v>
      </c>
      <c r="H39" s="1537">
        <v>32.1</v>
      </c>
      <c r="I39" s="1538">
        <v>4.9000000000000004</v>
      </c>
      <c r="J39" s="1537">
        <v>33.200000000000003</v>
      </c>
      <c r="K39" s="1538">
        <v>5.0999999999999996</v>
      </c>
      <c r="L39" s="1537">
        <v>21.5</v>
      </c>
      <c r="M39" s="1538">
        <v>3.3</v>
      </c>
      <c r="N39" s="1537">
        <v>20.5</v>
      </c>
      <c r="O39" s="1538">
        <v>3.2</v>
      </c>
      <c r="P39" s="1537">
        <v>10.7</v>
      </c>
      <c r="Q39" s="1538">
        <v>1.7</v>
      </c>
      <c r="R39" s="1537">
        <v>15.6</v>
      </c>
      <c r="S39" s="1538">
        <v>2.4</v>
      </c>
      <c r="T39" s="1537">
        <v>16.5</v>
      </c>
      <c r="U39" s="1538">
        <v>2.5</v>
      </c>
      <c r="V39" s="1537">
        <v>151.4</v>
      </c>
      <c r="W39" s="1538">
        <v>23.3</v>
      </c>
      <c r="X39" s="1530">
        <v>648.70000000000005</v>
      </c>
      <c r="Y39" s="1538">
        <v>100</v>
      </c>
      <c r="AB39" s="1431"/>
      <c r="AC39" s="1431"/>
      <c r="AD39" s="1431"/>
      <c r="AE39" s="1431"/>
    </row>
    <row r="40" spans="1:51" ht="18" customHeight="1">
      <c r="A40" s="723">
        <v>2007</v>
      </c>
      <c r="B40" s="1537">
        <v>281</v>
      </c>
      <c r="C40" s="1539">
        <v>38.700000000000003</v>
      </c>
      <c r="D40" s="1537">
        <v>24.8</v>
      </c>
      <c r="E40" s="1539">
        <v>3.4</v>
      </c>
      <c r="F40" s="1537">
        <v>65.7</v>
      </c>
      <c r="G40" s="1539">
        <v>9</v>
      </c>
      <c r="H40" s="1537">
        <v>37.299999999999997</v>
      </c>
      <c r="I40" s="1539">
        <v>5.0999999999999996</v>
      </c>
      <c r="J40" s="1537">
        <v>38.5</v>
      </c>
      <c r="K40" s="1539">
        <v>5.3</v>
      </c>
      <c r="L40" s="1537">
        <v>24.2</v>
      </c>
      <c r="M40" s="1539">
        <v>3.3</v>
      </c>
      <c r="N40" s="1537">
        <v>23.4</v>
      </c>
      <c r="O40" s="1539">
        <v>3.2</v>
      </c>
      <c r="P40" s="1537">
        <v>13.2</v>
      </c>
      <c r="Q40" s="1539">
        <v>1.8</v>
      </c>
      <c r="R40" s="1537">
        <v>17.600000000000001</v>
      </c>
      <c r="S40" s="1539">
        <v>2.4</v>
      </c>
      <c r="T40" s="1537">
        <v>19.600000000000001</v>
      </c>
      <c r="U40" s="1539">
        <v>2.7</v>
      </c>
      <c r="V40" s="1537">
        <v>181.2</v>
      </c>
      <c r="W40" s="1539">
        <v>24.9</v>
      </c>
      <c r="X40" s="1530">
        <v>726.4</v>
      </c>
      <c r="Y40" s="1539">
        <v>100</v>
      </c>
      <c r="AB40" s="1431"/>
      <c r="AC40" s="1431"/>
      <c r="AD40" s="1431"/>
      <c r="AE40" s="1431"/>
    </row>
    <row r="41" spans="1:51" ht="18" customHeight="1">
      <c r="A41" s="723">
        <v>2008</v>
      </c>
      <c r="B41" s="1537">
        <v>285.3</v>
      </c>
      <c r="C41" s="1538">
        <v>35.700000000000003</v>
      </c>
      <c r="D41" s="1537">
        <v>36.5</v>
      </c>
      <c r="E41" s="1538">
        <v>4.5999999999999996</v>
      </c>
      <c r="F41" s="1537">
        <v>77</v>
      </c>
      <c r="G41" s="1538">
        <v>9.6</v>
      </c>
      <c r="H41" s="1537">
        <v>41.9</v>
      </c>
      <c r="I41" s="1538">
        <v>5.2</v>
      </c>
      <c r="J41" s="1537">
        <v>42.5</v>
      </c>
      <c r="K41" s="1538">
        <v>5.3</v>
      </c>
      <c r="L41" s="1537">
        <v>27.3</v>
      </c>
      <c r="M41" s="1538">
        <v>3.4</v>
      </c>
      <c r="N41" s="1537">
        <v>22.2</v>
      </c>
      <c r="O41" s="1538">
        <v>2.8</v>
      </c>
      <c r="P41" s="1537">
        <v>18.100000000000001</v>
      </c>
      <c r="Q41" s="1538">
        <v>2.2999999999999998</v>
      </c>
      <c r="R41" s="1537">
        <v>19.2</v>
      </c>
      <c r="S41" s="1538">
        <v>2.4</v>
      </c>
      <c r="T41" s="1537">
        <v>22.6</v>
      </c>
      <c r="U41" s="1538">
        <v>2.8</v>
      </c>
      <c r="V41" s="1537">
        <v>206.2</v>
      </c>
      <c r="W41" s="1538">
        <v>25.8</v>
      </c>
      <c r="X41" s="1530">
        <v>799</v>
      </c>
      <c r="Y41" s="1538">
        <v>100</v>
      </c>
      <c r="AB41" s="1431"/>
      <c r="AC41" s="1431"/>
      <c r="AD41" s="1431"/>
      <c r="AE41" s="1431"/>
    </row>
    <row r="42" spans="1:51" ht="18" customHeight="1">
      <c r="A42" s="723">
        <v>2009</v>
      </c>
      <c r="B42" s="1537">
        <v>301.10000000000002</v>
      </c>
      <c r="C42" s="1538">
        <v>36.299999999999997</v>
      </c>
      <c r="D42" s="1537">
        <v>45.3</v>
      </c>
      <c r="E42" s="1538">
        <v>5.4</v>
      </c>
      <c r="F42" s="1537">
        <v>89.9</v>
      </c>
      <c r="G42" s="1538">
        <v>10.8</v>
      </c>
      <c r="H42" s="1537">
        <v>41.3</v>
      </c>
      <c r="I42" s="1538">
        <v>5</v>
      </c>
      <c r="J42" s="1537">
        <v>40.4</v>
      </c>
      <c r="K42" s="1538">
        <v>4.9000000000000004</v>
      </c>
      <c r="L42" s="1537">
        <v>27.1</v>
      </c>
      <c r="M42" s="1538">
        <v>3.3</v>
      </c>
      <c r="N42" s="1537">
        <v>19.8</v>
      </c>
      <c r="O42" s="1538">
        <v>2.4</v>
      </c>
      <c r="P42" s="1537">
        <v>19.100000000000001</v>
      </c>
      <c r="Q42" s="1538">
        <v>2.2999999999999998</v>
      </c>
      <c r="R42" s="1537">
        <v>19.100000000000001</v>
      </c>
      <c r="S42" s="1538">
        <v>2.2999999999999998</v>
      </c>
      <c r="T42" s="1537">
        <v>22.7</v>
      </c>
      <c r="U42" s="1538">
        <v>2.7</v>
      </c>
      <c r="V42" s="1537">
        <v>204.8</v>
      </c>
      <c r="W42" s="1538">
        <v>24.7</v>
      </c>
      <c r="X42" s="1530">
        <v>830.6</v>
      </c>
      <c r="Y42" s="1538">
        <v>100</v>
      </c>
      <c r="AB42" s="1431"/>
      <c r="AC42" s="1431"/>
      <c r="AD42" s="1431"/>
      <c r="AE42" s="1431"/>
    </row>
    <row r="43" spans="1:51" ht="18" customHeight="1">
      <c r="A43" s="723">
        <v>2010</v>
      </c>
      <c r="B43" s="1537">
        <v>319.2</v>
      </c>
      <c r="C43" s="1538">
        <v>35.9</v>
      </c>
      <c r="D43" s="1537">
        <v>54.8</v>
      </c>
      <c r="E43" s="1538">
        <v>6.2</v>
      </c>
      <c r="F43" s="1537">
        <v>96.2</v>
      </c>
      <c r="G43" s="1538">
        <v>10.8</v>
      </c>
      <c r="H43" s="1537">
        <v>42.2</v>
      </c>
      <c r="I43" s="1538">
        <v>4.7</v>
      </c>
      <c r="J43" s="1537">
        <v>38.5</v>
      </c>
      <c r="K43" s="1538">
        <v>4.3</v>
      </c>
      <c r="L43" s="1537">
        <v>26.6</v>
      </c>
      <c r="M43" s="1538">
        <v>3</v>
      </c>
      <c r="N43" s="1537">
        <v>20.3</v>
      </c>
      <c r="O43" s="1538">
        <v>2.2999999999999998</v>
      </c>
      <c r="P43" s="1537">
        <v>25.8</v>
      </c>
      <c r="Q43" s="1538">
        <v>2.9</v>
      </c>
      <c r="R43" s="1537">
        <v>21.6</v>
      </c>
      <c r="S43" s="1538">
        <v>2.4</v>
      </c>
      <c r="T43" s="1537">
        <v>22.2</v>
      </c>
      <c r="U43" s="1538">
        <v>2.5</v>
      </c>
      <c r="V43" s="1537">
        <v>220.8</v>
      </c>
      <c r="W43" s="1538">
        <v>24.9</v>
      </c>
      <c r="X43" s="1530">
        <v>888.2</v>
      </c>
      <c r="Y43" s="1538">
        <v>100</v>
      </c>
      <c r="AB43" s="1431"/>
      <c r="AC43" s="1431"/>
      <c r="AD43" s="1431"/>
      <c r="AE43" s="1431"/>
    </row>
    <row r="44" spans="1:51" ht="18" customHeight="1">
      <c r="A44" s="723">
        <v>2011</v>
      </c>
      <c r="B44" s="1537">
        <v>330.6</v>
      </c>
      <c r="C44" s="1539">
        <v>34.299999999999997</v>
      </c>
      <c r="D44" s="1537">
        <v>66.7</v>
      </c>
      <c r="E44" s="1539">
        <v>6.9</v>
      </c>
      <c r="F44" s="1537">
        <v>112.1</v>
      </c>
      <c r="G44" s="1539">
        <v>11.6</v>
      </c>
      <c r="H44" s="1537">
        <v>44.7</v>
      </c>
      <c r="I44" s="1539">
        <v>4.5999999999999996</v>
      </c>
      <c r="J44" s="1537">
        <v>40</v>
      </c>
      <c r="K44" s="1539">
        <v>4.0999999999999996</v>
      </c>
      <c r="L44" s="1537">
        <v>28.7</v>
      </c>
      <c r="M44" s="1539">
        <v>3</v>
      </c>
      <c r="N44" s="1537">
        <v>23.1</v>
      </c>
      <c r="O44" s="1539">
        <v>2.4</v>
      </c>
      <c r="P44" s="1537">
        <v>31.7</v>
      </c>
      <c r="Q44" s="1539">
        <v>3.3</v>
      </c>
      <c r="R44" s="1537">
        <v>22.3</v>
      </c>
      <c r="S44" s="1539">
        <v>2.2999999999999998</v>
      </c>
      <c r="T44" s="1537">
        <v>22.7</v>
      </c>
      <c r="U44" s="1539">
        <v>2.4</v>
      </c>
      <c r="V44" s="1537">
        <v>240.8</v>
      </c>
      <c r="W44" s="1539">
        <v>25</v>
      </c>
      <c r="X44" s="1530">
        <v>963.4</v>
      </c>
      <c r="Y44" s="1539">
        <v>100</v>
      </c>
      <c r="AB44" s="1431"/>
      <c r="AC44" s="1431"/>
      <c r="AD44" s="1431"/>
      <c r="AE44" s="1431"/>
    </row>
    <row r="45" spans="1:51" ht="18" customHeight="1">
      <c r="A45" s="723">
        <v>2012</v>
      </c>
      <c r="B45" s="1537">
        <v>326.10000000000002</v>
      </c>
      <c r="C45" s="1538">
        <v>33.799999999999997</v>
      </c>
      <c r="D45" s="1537">
        <v>85</v>
      </c>
      <c r="E45" s="1538">
        <v>8.8000000000000007</v>
      </c>
      <c r="F45" s="1537">
        <v>108.6</v>
      </c>
      <c r="G45" s="1538">
        <v>11.3</v>
      </c>
      <c r="H45" s="1537">
        <v>42.1</v>
      </c>
      <c r="I45" s="1538">
        <v>4.4000000000000004</v>
      </c>
      <c r="J45" s="1537">
        <v>36.9</v>
      </c>
      <c r="K45" s="1538">
        <v>3.8</v>
      </c>
      <c r="L45" s="1537">
        <v>31.4</v>
      </c>
      <c r="M45" s="1538">
        <v>3.3</v>
      </c>
      <c r="N45" s="1537">
        <v>23.2</v>
      </c>
      <c r="O45" s="1538">
        <v>2.4</v>
      </c>
      <c r="P45" s="1537">
        <v>26.3</v>
      </c>
      <c r="Q45" s="1538">
        <v>2.7</v>
      </c>
      <c r="R45" s="1537">
        <v>22</v>
      </c>
      <c r="S45" s="1538">
        <v>2.2999999999999998</v>
      </c>
      <c r="T45" s="1537">
        <v>20</v>
      </c>
      <c r="U45" s="1538">
        <v>2.1</v>
      </c>
      <c r="V45" s="1537">
        <v>242.4</v>
      </c>
      <c r="W45" s="1538">
        <v>25.1</v>
      </c>
      <c r="X45" s="1530">
        <v>964.2</v>
      </c>
      <c r="Y45" s="1538">
        <v>100</v>
      </c>
      <c r="AB45" s="1431"/>
      <c r="AC45" s="1431"/>
      <c r="AD45" s="1431"/>
      <c r="AE45" s="1431"/>
    </row>
    <row r="46" spans="1:51" ht="18" customHeight="1">
      <c r="A46" s="723">
        <v>2013</v>
      </c>
      <c r="B46" s="1537">
        <v>342.8</v>
      </c>
      <c r="C46" s="1538">
        <v>34.5</v>
      </c>
      <c r="D46" s="1537">
        <v>97.3</v>
      </c>
      <c r="E46" s="1538">
        <v>9.8000000000000007</v>
      </c>
      <c r="F46" s="1537">
        <v>90.7</v>
      </c>
      <c r="G46" s="1538">
        <v>9.1</v>
      </c>
      <c r="H46" s="1537">
        <v>45.9</v>
      </c>
      <c r="I46" s="1538">
        <v>4.5999999999999996</v>
      </c>
      <c r="J46" s="1537">
        <v>37.5</v>
      </c>
      <c r="K46" s="1538">
        <v>3.8</v>
      </c>
      <c r="L46" s="1537">
        <v>28.1</v>
      </c>
      <c r="M46" s="1538">
        <v>2.8</v>
      </c>
      <c r="N46" s="1537">
        <v>24.3</v>
      </c>
      <c r="O46" s="1538">
        <v>2.4</v>
      </c>
      <c r="P46" s="1537">
        <v>31</v>
      </c>
      <c r="Q46" s="1538">
        <v>3.1</v>
      </c>
      <c r="R46" s="1537">
        <v>21.4</v>
      </c>
      <c r="S46" s="1538">
        <v>2.2000000000000002</v>
      </c>
      <c r="T46" s="1537">
        <v>20.8</v>
      </c>
      <c r="U46" s="1538">
        <v>2.1</v>
      </c>
      <c r="V46" s="1537">
        <v>254.1</v>
      </c>
      <c r="W46" s="1538">
        <v>25.6</v>
      </c>
      <c r="X46" s="1530">
        <v>993.8</v>
      </c>
      <c r="Y46" s="1538">
        <v>100</v>
      </c>
      <c r="AA46" s="1431"/>
      <c r="AB46" s="1431"/>
      <c r="AC46" s="1431"/>
      <c r="AD46" s="1431"/>
      <c r="AE46" s="1431"/>
      <c r="AF46" s="1431"/>
      <c r="AG46" s="1431"/>
      <c r="AH46" s="1431"/>
      <c r="AI46" s="1431"/>
      <c r="AJ46" s="1431"/>
      <c r="AK46" s="1431"/>
      <c r="AL46" s="1431"/>
      <c r="AM46" s="1431"/>
      <c r="AN46" s="1431"/>
      <c r="AO46" s="1431"/>
      <c r="AP46" s="1431"/>
      <c r="AQ46" s="1431"/>
      <c r="AR46" s="1431"/>
      <c r="AS46" s="1431"/>
      <c r="AT46" s="1431"/>
      <c r="AU46" s="1431"/>
      <c r="AV46" s="1431"/>
      <c r="AW46" s="1431"/>
      <c r="AX46" s="1431"/>
      <c r="AY46" s="1431"/>
    </row>
    <row r="47" spans="1:51" ht="18" customHeight="1">
      <c r="A47" s="723">
        <v>2014</v>
      </c>
      <c r="B47" s="1537">
        <v>389.44756839897218</v>
      </c>
      <c r="C47" s="1538">
        <v>36.883728156265356</v>
      </c>
      <c r="D47" s="1537">
        <v>111.42985663478008</v>
      </c>
      <c r="E47" s="1538">
        <v>10.553278217925309</v>
      </c>
      <c r="F47" s="1537">
        <v>85.40258453942495</v>
      </c>
      <c r="G47" s="1538">
        <v>8.0882921543051385</v>
      </c>
      <c r="H47" s="1537">
        <v>48.364140581386003</v>
      </c>
      <c r="I47" s="1538">
        <v>4.5804620659173452</v>
      </c>
      <c r="J47" s="1537">
        <v>38.273935396184086</v>
      </c>
      <c r="K47" s="1538">
        <v>3.6248407826162254</v>
      </c>
      <c r="L47" s="1537">
        <v>28.912494783295539</v>
      </c>
      <c r="M47" s="1538">
        <v>2.7382391994139548</v>
      </c>
      <c r="N47" s="1537">
        <v>27.889684361291788</v>
      </c>
      <c r="O47" s="1538">
        <v>2.6413710594595314</v>
      </c>
      <c r="P47" s="1537">
        <v>32.504910751982194</v>
      </c>
      <c r="Q47" s="1538">
        <v>3.0784690654212907</v>
      </c>
      <c r="R47" s="1537">
        <v>21.346518520245176</v>
      </c>
      <c r="S47" s="1538">
        <v>2.02168212121641</v>
      </c>
      <c r="T47" s="1537">
        <v>21.206430631007699</v>
      </c>
      <c r="U47" s="1538">
        <v>2.0084147033561273</v>
      </c>
      <c r="V47" s="1537">
        <v>251.10095234560197</v>
      </c>
      <c r="W47" s="1538">
        <v>23.781222474103313</v>
      </c>
      <c r="X47" s="1530">
        <v>1055.8790769441716</v>
      </c>
      <c r="Y47" s="1538">
        <v>100</v>
      </c>
      <c r="AA47" s="1431"/>
      <c r="AB47" s="1431"/>
      <c r="AC47" s="1431"/>
      <c r="AD47" s="1431"/>
      <c r="AE47" s="1431"/>
      <c r="AF47" s="1431"/>
      <c r="AG47" s="1431"/>
      <c r="AH47" s="1431"/>
      <c r="AI47" s="1431"/>
      <c r="AJ47" s="1431"/>
      <c r="AK47" s="1431"/>
      <c r="AL47" s="1431"/>
      <c r="AM47" s="1431"/>
      <c r="AN47" s="1431"/>
      <c r="AO47" s="1431"/>
      <c r="AP47" s="1431"/>
      <c r="AQ47" s="1431"/>
      <c r="AR47" s="1431"/>
      <c r="AS47" s="1431"/>
      <c r="AT47" s="1431"/>
      <c r="AU47" s="1431"/>
      <c r="AV47" s="1431"/>
      <c r="AW47" s="1431"/>
      <c r="AX47" s="1431"/>
      <c r="AY47" s="1431"/>
    </row>
    <row r="48" spans="1:51" ht="18" customHeight="1">
      <c r="A48" s="723">
        <v>2015</v>
      </c>
      <c r="B48" s="1537">
        <v>430.64932586358788</v>
      </c>
      <c r="C48" s="1538">
        <v>39.00738574470266</v>
      </c>
      <c r="D48" s="1537">
        <v>120.51927640112152</v>
      </c>
      <c r="E48" s="1538">
        <v>10.916403723200339</v>
      </c>
      <c r="F48" s="1537">
        <v>78.751298584032256</v>
      </c>
      <c r="G48" s="1538">
        <v>7.1331408115025114</v>
      </c>
      <c r="H48" s="1537">
        <v>42.261631921951398</v>
      </c>
      <c r="I48" s="1538">
        <v>3.8279771488656191</v>
      </c>
      <c r="J48" s="1537">
        <v>32.219989098196294</v>
      </c>
      <c r="K48" s="1538">
        <v>2.9184244998483191</v>
      </c>
      <c r="L48" s="1537">
        <v>27.076130785386731</v>
      </c>
      <c r="M48" s="1538">
        <v>2.4525037300398571</v>
      </c>
      <c r="N48" s="1537">
        <v>28.462219290373255</v>
      </c>
      <c r="O48" s="1538">
        <v>2.5780529547643702</v>
      </c>
      <c r="P48" s="1537">
        <v>26.020670951769805</v>
      </c>
      <c r="Q48" s="1538">
        <v>2.3569022129926056</v>
      </c>
      <c r="R48" s="1537">
        <v>19.3693347136083</v>
      </c>
      <c r="S48" s="1538">
        <v>1.7544369987735804</v>
      </c>
      <c r="T48" s="1537">
        <v>20.54591515651407</v>
      </c>
      <c r="U48" s="1538">
        <v>1.86100938711777</v>
      </c>
      <c r="V48" s="1537">
        <v>278.14417074016842</v>
      </c>
      <c r="W48" s="1538">
        <v>25.193762788192366</v>
      </c>
      <c r="X48" s="1537">
        <v>1104.0199635067099</v>
      </c>
      <c r="Y48" s="1538">
        <v>100</v>
      </c>
      <c r="AA48" s="1431"/>
      <c r="AB48" s="1431"/>
      <c r="AC48" s="1431"/>
      <c r="AD48" s="1431"/>
      <c r="AE48" s="1431"/>
      <c r="AF48" s="1431"/>
      <c r="AG48" s="1431"/>
      <c r="AH48" s="1431"/>
      <c r="AI48" s="1431"/>
      <c r="AJ48" s="1431"/>
      <c r="AK48" s="1431"/>
      <c r="AL48" s="1431"/>
      <c r="AM48" s="1431"/>
      <c r="AN48" s="1431"/>
      <c r="AO48" s="1431"/>
      <c r="AP48" s="1431"/>
      <c r="AQ48" s="1431"/>
      <c r="AR48" s="1431"/>
      <c r="AS48" s="1431"/>
      <c r="AT48" s="1431"/>
      <c r="AU48" s="1431"/>
      <c r="AV48" s="1431"/>
      <c r="AW48" s="1431"/>
      <c r="AX48" s="1431"/>
      <c r="AY48" s="1431"/>
    </row>
    <row r="49" spans="1:51" ht="18" customHeight="1">
      <c r="A49" s="723">
        <v>2016</v>
      </c>
      <c r="B49" s="1537">
        <v>455.38400100460279</v>
      </c>
      <c r="C49" s="1538">
        <v>39.900956842119079</v>
      </c>
      <c r="D49" s="1537">
        <v>122.64824202077214</v>
      </c>
      <c r="E49" s="1538">
        <v>10.746495706561156</v>
      </c>
      <c r="F49" s="1537">
        <v>89.069205242636087</v>
      </c>
      <c r="G49" s="1538">
        <v>7.8042849694061776</v>
      </c>
      <c r="H49" s="1537">
        <v>43.808001144244095</v>
      </c>
      <c r="I49" s="1538">
        <v>3.8384773271345543</v>
      </c>
      <c r="J49" s="1537">
        <v>33.223178601504308</v>
      </c>
      <c r="K49" s="1538">
        <v>2.9110302790879969</v>
      </c>
      <c r="L49" s="1537">
        <v>28.975816475802638</v>
      </c>
      <c r="M49" s="1538">
        <v>2.5388744446787848</v>
      </c>
      <c r="N49" s="1537">
        <v>26.654651519202613</v>
      </c>
      <c r="O49" s="1538">
        <v>2.3354928973419895</v>
      </c>
      <c r="P49" s="1537">
        <v>27.583345481856334</v>
      </c>
      <c r="Q49" s="1538">
        <v>2.4168654919909791</v>
      </c>
      <c r="R49" s="1537">
        <v>19.665617696700142</v>
      </c>
      <c r="S49" s="1538">
        <v>1.723110520480746</v>
      </c>
      <c r="T49" s="1537">
        <v>21.118869253267722</v>
      </c>
      <c r="U49" s="1538">
        <v>1.850445094184312</v>
      </c>
      <c r="V49" s="1537">
        <v>273.15498810140173</v>
      </c>
      <c r="W49" s="1538">
        <v>23.933966427014237</v>
      </c>
      <c r="X49" s="1537">
        <v>1141.2859165419904</v>
      </c>
      <c r="Y49" s="1538">
        <v>100</v>
      </c>
      <c r="AA49" s="1431"/>
      <c r="AB49" s="1431"/>
      <c r="AC49" s="1431"/>
      <c r="AD49" s="1431"/>
      <c r="AE49" s="1431"/>
      <c r="AF49" s="1431"/>
      <c r="AG49" s="1431"/>
      <c r="AH49" s="1431"/>
      <c r="AI49" s="1431"/>
      <c r="AJ49" s="1431"/>
      <c r="AK49" s="1431"/>
      <c r="AL49" s="1431"/>
      <c r="AM49" s="1431"/>
      <c r="AN49" s="1431"/>
      <c r="AO49" s="1431"/>
      <c r="AP49" s="1431"/>
      <c r="AQ49" s="1431"/>
      <c r="AR49" s="1431"/>
      <c r="AS49" s="1431"/>
      <c r="AT49" s="1431"/>
      <c r="AU49" s="1431"/>
      <c r="AV49" s="1431"/>
      <c r="AW49" s="1431"/>
      <c r="AX49" s="1431"/>
      <c r="AY49" s="1431"/>
    </row>
    <row r="50" spans="1:51" ht="18" customHeight="1">
      <c r="A50" s="723">
        <v>2017</v>
      </c>
      <c r="B50" s="1537">
        <v>464.67148566412425</v>
      </c>
      <c r="C50" s="1538">
        <v>39.401042276732063</v>
      </c>
      <c r="D50" s="1537">
        <v>127.65826142337936</v>
      </c>
      <c r="E50" s="1538">
        <v>10.824568992280266</v>
      </c>
      <c r="F50" s="1537">
        <v>84.824426148011241</v>
      </c>
      <c r="G50" s="1538">
        <v>7.1925454947608491</v>
      </c>
      <c r="H50" s="1537">
        <v>46.44550421335309</v>
      </c>
      <c r="I50" s="1538">
        <v>3.9382689309178551</v>
      </c>
      <c r="J50" s="1537">
        <v>34.250835740481847</v>
      </c>
      <c r="K50" s="1538">
        <v>2.9042423920102456</v>
      </c>
      <c r="L50" s="1537">
        <v>30.858878513862379</v>
      </c>
      <c r="M50" s="1538">
        <v>2.6166270460935745</v>
      </c>
      <c r="N50" s="1537">
        <v>25.607998292056628</v>
      </c>
      <c r="O50" s="1538">
        <v>2.1713874305967678</v>
      </c>
      <c r="P50" s="1537">
        <v>35.929148900363032</v>
      </c>
      <c r="Q50" s="1538">
        <v>3.0465521523596739</v>
      </c>
      <c r="R50" s="1537">
        <v>21.172611517978083</v>
      </c>
      <c r="S50" s="1538">
        <v>1.7952962195138331</v>
      </c>
      <c r="T50" s="1537">
        <v>22.419367334410275</v>
      </c>
      <c r="U50" s="1538">
        <v>1.901012795950189</v>
      </c>
      <c r="V50" s="1537">
        <v>285.49953732300503</v>
      </c>
      <c r="W50" s="1538">
        <v>24.20845626878469</v>
      </c>
      <c r="X50" s="1537">
        <v>1179.3380550710251</v>
      </c>
      <c r="Y50" s="1538">
        <v>100</v>
      </c>
      <c r="AA50" s="1431"/>
      <c r="AB50" s="1431"/>
      <c r="AC50" s="1431"/>
      <c r="AD50" s="1431"/>
      <c r="AE50" s="1431"/>
      <c r="AF50" s="1431"/>
      <c r="AG50" s="1431"/>
      <c r="AH50" s="1431"/>
      <c r="AI50" s="1431"/>
      <c r="AJ50" s="1431"/>
      <c r="AK50" s="1431"/>
      <c r="AL50" s="1431"/>
      <c r="AM50" s="1431"/>
      <c r="AN50" s="1431"/>
      <c r="AO50" s="1431"/>
      <c r="AP50" s="1431"/>
      <c r="AQ50" s="1431"/>
      <c r="AR50" s="1431"/>
      <c r="AS50" s="1431"/>
      <c r="AT50" s="1431"/>
      <c r="AU50" s="1431"/>
      <c r="AV50" s="1431"/>
      <c r="AW50" s="1431"/>
      <c r="AX50" s="1431"/>
      <c r="AY50" s="1431"/>
    </row>
    <row r="51" spans="1:51" ht="18" customHeight="1">
      <c r="A51" s="1293">
        <v>2018</v>
      </c>
      <c r="B51" s="1540">
        <v>492.78314545788692</v>
      </c>
      <c r="C51" s="1539">
        <v>40.956739190881819</v>
      </c>
      <c r="D51" s="1540">
        <v>136.71105760586767</v>
      </c>
      <c r="E51" s="1539">
        <v>11.362481007077484</v>
      </c>
      <c r="F51" s="1540">
        <v>84.180245189585875</v>
      </c>
      <c r="G51" s="1539">
        <v>6.996481878556855</v>
      </c>
      <c r="H51" s="1540">
        <v>51.464086844228838</v>
      </c>
      <c r="I51" s="1539">
        <v>4.2773402499743254</v>
      </c>
      <c r="J51" s="1540">
        <v>36.27121259137347</v>
      </c>
      <c r="K51" s="1539">
        <v>3.0146132389766698</v>
      </c>
      <c r="L51" s="1540">
        <v>33.906834710132983</v>
      </c>
      <c r="M51" s="1539">
        <v>2.8181024428521866</v>
      </c>
      <c r="N51" s="1540">
        <v>27.782633752664932</v>
      </c>
      <c r="O51" s="1539">
        <v>2.3091010622662034</v>
      </c>
      <c r="P51" s="1540">
        <v>25.681399305580275</v>
      </c>
      <c r="Q51" s="1539">
        <v>2.1344609350187964</v>
      </c>
      <c r="R51" s="1540">
        <v>22.176052260192058</v>
      </c>
      <c r="S51" s="1539">
        <v>1.8431206445993817</v>
      </c>
      <c r="T51" s="1540">
        <v>24.618101013206786</v>
      </c>
      <c r="U51" s="1539">
        <v>2.0460869083414313</v>
      </c>
      <c r="V51" s="1540">
        <v>267.6048671314901</v>
      </c>
      <c r="W51" s="1539">
        <v>22.241472441454839</v>
      </c>
      <c r="X51" s="1540">
        <v>1203.17963586221</v>
      </c>
      <c r="Y51" s="1539">
        <v>100</v>
      </c>
      <c r="AB51" s="1431"/>
      <c r="AC51" s="1431"/>
      <c r="AD51" s="1431"/>
      <c r="AE51" s="1431"/>
    </row>
    <row r="52" spans="1:51" ht="18" customHeight="1">
      <c r="A52" s="1293">
        <v>2019</v>
      </c>
      <c r="B52" s="1540">
        <v>520.96567501381674</v>
      </c>
      <c r="C52" s="1539">
        <v>41.310641868918054</v>
      </c>
      <c r="D52" s="1540">
        <v>150.5150244636709</v>
      </c>
      <c r="E52" s="1539">
        <v>11.935282053554182</v>
      </c>
      <c r="F52" s="1540">
        <v>87.591351078505696</v>
      </c>
      <c r="G52" s="1539">
        <v>6.9456686088250468</v>
      </c>
      <c r="H52" s="1540">
        <v>52.003991365662834</v>
      </c>
      <c r="I52" s="1539">
        <v>4.1237232433868654</v>
      </c>
      <c r="J52" s="1540">
        <v>35.880284480808974</v>
      </c>
      <c r="K52" s="1539">
        <v>2.8451732108881966</v>
      </c>
      <c r="L52" s="1540">
        <v>33.209431161469936</v>
      </c>
      <c r="M52" s="1539">
        <v>2.6333844688435319</v>
      </c>
      <c r="N52" s="1540">
        <v>29.046203240703466</v>
      </c>
      <c r="O52" s="1539">
        <v>2.3032559672893695</v>
      </c>
      <c r="P52" s="1540">
        <v>26.851783707336544</v>
      </c>
      <c r="Q52" s="1539">
        <v>2.1292466538145902</v>
      </c>
      <c r="R52" s="1540">
        <v>23.358093506657163</v>
      </c>
      <c r="S52" s="1539">
        <v>1.8522100051382901</v>
      </c>
      <c r="T52" s="1540">
        <v>24.475888627095358</v>
      </c>
      <c r="U52" s="1539">
        <v>1.9408470039233283</v>
      </c>
      <c r="V52" s="1540">
        <v>277.19542379933745</v>
      </c>
      <c r="W52" s="1539">
        <v>21.980566915418549</v>
      </c>
      <c r="X52" s="1540">
        <v>1261.093150445065</v>
      </c>
      <c r="Y52" s="1539">
        <v>100</v>
      </c>
      <c r="AB52" s="1431"/>
      <c r="AC52" s="1431"/>
      <c r="AD52" s="1431"/>
      <c r="AE52" s="1431"/>
    </row>
    <row r="53" spans="1:51" ht="18" customHeight="1">
      <c r="A53" s="1293">
        <v>2020</v>
      </c>
      <c r="B53" s="1540">
        <v>544.60679628303672</v>
      </c>
      <c r="C53" s="1539">
        <v>42.021470294889248</v>
      </c>
      <c r="D53" s="1540">
        <v>147.95767043942743</v>
      </c>
      <c r="E53" s="1539">
        <v>11.416307867814742</v>
      </c>
      <c r="F53" s="1540">
        <v>87.067764791250681</v>
      </c>
      <c r="G53" s="1539">
        <v>6.7180863639396806</v>
      </c>
      <c r="H53" s="1540">
        <v>57.095469340613185</v>
      </c>
      <c r="I53" s="1539">
        <v>4.4054455163692703</v>
      </c>
      <c r="J53" s="1540">
        <v>37.800395549915088</v>
      </c>
      <c r="K53" s="1539">
        <v>2.9166514438984366</v>
      </c>
      <c r="L53" s="1540">
        <v>33.814648238094193</v>
      </c>
      <c r="M53" s="1539">
        <v>2.6091140363417886</v>
      </c>
      <c r="N53" s="1540">
        <v>31.488360332520759</v>
      </c>
      <c r="O53" s="1539">
        <v>2.4296193278868277</v>
      </c>
      <c r="P53" s="1540">
        <v>22.691331663361652</v>
      </c>
      <c r="Q53" s="1539">
        <v>1.7508468971582161</v>
      </c>
      <c r="R53" s="1540">
        <v>24.333246970406108</v>
      </c>
      <c r="S53" s="1539">
        <v>1.8775359061323806</v>
      </c>
      <c r="T53" s="1540">
        <v>26.41326158950671</v>
      </c>
      <c r="U53" s="1539">
        <v>2.0380283442106708</v>
      </c>
      <c r="V53" s="1540">
        <v>282.75138074765675</v>
      </c>
      <c r="W53" s="1539">
        <v>21.816894001358726</v>
      </c>
      <c r="X53" s="1540">
        <v>1296.0203259457894</v>
      </c>
      <c r="Y53" s="1539">
        <v>100</v>
      </c>
      <c r="AB53" s="1431"/>
      <c r="AC53" s="1431"/>
      <c r="AD53" s="1431"/>
      <c r="AE53" s="1431"/>
    </row>
    <row r="54" spans="1:51" ht="18" customHeight="1">
      <c r="A54" s="1293">
        <v>2021</v>
      </c>
      <c r="B54" s="1540">
        <v>588.15367125823218</v>
      </c>
      <c r="C54" s="1539">
        <v>41.022378530070384</v>
      </c>
      <c r="D54" s="1540">
        <v>170.72149410015592</v>
      </c>
      <c r="E54" s="1539">
        <v>11.907435244284807</v>
      </c>
      <c r="F54" s="1540">
        <v>86.373298748249113</v>
      </c>
      <c r="G54" s="1539">
        <v>6.0243407961077757</v>
      </c>
      <c r="H54" s="1540">
        <v>63.505776796239211</v>
      </c>
      <c r="I54" s="1539">
        <v>4.4293832409619966</v>
      </c>
      <c r="J54" s="1540">
        <v>42.564665556518158</v>
      </c>
      <c r="K54" s="1539">
        <v>2.968788443894113</v>
      </c>
      <c r="L54" s="1540">
        <v>37.30876595758086</v>
      </c>
      <c r="M54" s="1539">
        <v>2.6022014218282652</v>
      </c>
      <c r="N54" s="1540">
        <v>37.602310561746776</v>
      </c>
      <c r="O54" s="1539">
        <v>2.6226754891613702</v>
      </c>
      <c r="P54" s="1540">
        <v>27.604918507529867</v>
      </c>
      <c r="Q54" s="1539">
        <v>1.92538017128255</v>
      </c>
      <c r="R54" s="1540">
        <v>27.874999560930551</v>
      </c>
      <c r="S54" s="1539">
        <v>1.9442177094087698</v>
      </c>
      <c r="T54" s="1540">
        <v>30.00493566630589</v>
      </c>
      <c r="U54" s="1539">
        <v>2.0927758999453525</v>
      </c>
      <c r="V54" s="1540">
        <v>322.02375264476012</v>
      </c>
      <c r="W54" s="1539">
        <v>22.460423053054615</v>
      </c>
      <c r="X54" s="1540">
        <v>1433.7385893582486</v>
      </c>
      <c r="Y54" s="1539">
        <v>100</v>
      </c>
      <c r="AB54" s="1431"/>
      <c r="AC54" s="1431"/>
      <c r="AD54" s="1431"/>
      <c r="AE54" s="1431"/>
    </row>
    <row r="55" spans="1:51" ht="18" customHeight="1">
      <c r="A55" s="1294">
        <v>2022</v>
      </c>
      <c r="B55" s="1541">
        <v>643.08854466923538</v>
      </c>
      <c r="C55" s="1542">
        <v>43.674068870792588</v>
      </c>
      <c r="D55" s="1541">
        <v>162.64431705676657</v>
      </c>
      <c r="E55" s="1542">
        <v>11.045662628361331</v>
      </c>
      <c r="F55" s="1541">
        <v>74.5513695451708</v>
      </c>
      <c r="G55" s="1542">
        <v>5.0630067584275853</v>
      </c>
      <c r="H55" s="1541">
        <v>59.601638568539435</v>
      </c>
      <c r="I55" s="1542">
        <v>4.0477257591228337</v>
      </c>
      <c r="J55" s="1541">
        <v>41.821850899537026</v>
      </c>
      <c r="K55" s="1542">
        <v>2.8402471349102512</v>
      </c>
      <c r="L55" s="1541">
        <v>36.527867533841686</v>
      </c>
      <c r="M55" s="1542">
        <v>2.4807168711063325</v>
      </c>
      <c r="N55" s="1541">
        <v>35.955512240013441</v>
      </c>
      <c r="O55" s="1542">
        <v>2.4418465091189727</v>
      </c>
      <c r="P55" s="1541">
        <v>30.782982857288225</v>
      </c>
      <c r="Q55" s="1542">
        <v>2.0905645490064177</v>
      </c>
      <c r="R55" s="1541">
        <v>29.39831074011024</v>
      </c>
      <c r="S55" s="1542">
        <v>1.9965273189696087</v>
      </c>
      <c r="T55" s="1541">
        <v>28.852079612846222</v>
      </c>
      <c r="U55" s="1542">
        <v>1.9594311273654348</v>
      </c>
      <c r="V55" s="1541">
        <v>329.24777650774041</v>
      </c>
      <c r="W55" s="1542">
        <v>22.360202472818642</v>
      </c>
      <c r="X55" s="1541">
        <v>1472.4722502310894</v>
      </c>
      <c r="Y55" s="1542">
        <v>100</v>
      </c>
      <c r="AB55" s="1431"/>
      <c r="AC55" s="1431"/>
      <c r="AD55" s="1431"/>
      <c r="AE55" s="1431"/>
    </row>
    <row r="56" spans="1:51" s="38" customFormat="1" ht="15" customHeight="1">
      <c r="A56" s="17" t="s">
        <v>1168</v>
      </c>
      <c r="B56" s="17"/>
      <c r="C56" s="17"/>
      <c r="D56" s="17"/>
      <c r="E56" s="17"/>
      <c r="F56" s="17"/>
      <c r="G56" s="17"/>
      <c r="H56" s="17"/>
      <c r="I56" s="17"/>
      <c r="J56" s="17"/>
      <c r="K56" s="17"/>
      <c r="L56" s="17"/>
      <c r="M56" s="17"/>
      <c r="N56" s="17"/>
      <c r="O56" s="17"/>
      <c r="P56" s="17"/>
      <c r="Q56" s="17"/>
      <c r="R56" s="17"/>
      <c r="S56" s="17"/>
      <c r="T56" s="17"/>
      <c r="U56" s="17"/>
      <c r="V56" s="17"/>
      <c r="W56" s="17"/>
      <c r="X56" s="17"/>
      <c r="Y56" s="17"/>
      <c r="Z56" s="1116"/>
      <c r="AA56" s="1116"/>
      <c r="AB56" s="1116"/>
      <c r="AC56" s="1116"/>
      <c r="AD56" s="1116"/>
      <c r="AE56" s="1116"/>
      <c r="AF56" s="1116"/>
      <c r="AG56" s="1116"/>
      <c r="AH56" s="1116"/>
      <c r="AI56" s="1116"/>
      <c r="AJ56" s="1116"/>
      <c r="AK56" s="1116"/>
      <c r="AL56" s="1116"/>
      <c r="AM56" s="1116"/>
      <c r="AN56" s="1116"/>
      <c r="AO56" s="1116"/>
      <c r="AP56" s="1116"/>
    </row>
    <row r="57" spans="1:51" s="38" customFormat="1" ht="4.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116"/>
      <c r="AA57" s="1116"/>
      <c r="AB57" s="1116"/>
      <c r="AC57" s="1116"/>
      <c r="AD57" s="1116"/>
      <c r="AE57" s="1116"/>
      <c r="AF57" s="1116"/>
      <c r="AG57" s="1116"/>
      <c r="AH57" s="1116"/>
      <c r="AI57" s="1116"/>
      <c r="AJ57" s="1116"/>
      <c r="AK57" s="1116"/>
      <c r="AL57" s="1116"/>
      <c r="AM57" s="1116"/>
      <c r="AN57" s="1116"/>
      <c r="AO57" s="1116"/>
      <c r="AP57" s="1116"/>
    </row>
    <row r="58" spans="1:51" s="38" customFormat="1" ht="12.75">
      <c r="A58" s="220" t="s">
        <v>1800</v>
      </c>
      <c r="B58" s="17"/>
      <c r="C58" s="17"/>
      <c r="D58" s="17"/>
      <c r="E58" s="17"/>
      <c r="F58" s="17"/>
      <c r="G58" s="17"/>
      <c r="H58" s="17"/>
      <c r="I58" s="17"/>
      <c r="J58" s="17"/>
      <c r="K58" s="17"/>
      <c r="L58" s="17"/>
      <c r="M58" s="17"/>
      <c r="N58" s="17"/>
      <c r="O58" s="17"/>
      <c r="P58" s="17"/>
      <c r="Q58" s="17"/>
      <c r="R58" s="17"/>
      <c r="S58" s="17"/>
      <c r="T58" s="17"/>
      <c r="U58" s="17"/>
      <c r="V58" s="17"/>
      <c r="W58" s="17"/>
      <c r="X58" s="17"/>
      <c r="Y58" s="17"/>
      <c r="Z58" s="1116"/>
      <c r="AA58" s="1116"/>
      <c r="AB58" s="1116"/>
      <c r="AC58" s="1116"/>
      <c r="AD58" s="1116"/>
      <c r="AE58" s="1116"/>
      <c r="AF58" s="1116"/>
      <c r="AG58" s="1116"/>
      <c r="AH58" s="1116"/>
      <c r="AI58" s="1116"/>
      <c r="AJ58" s="1116"/>
      <c r="AK58" s="1116"/>
      <c r="AL58" s="1116"/>
      <c r="AM58" s="1116"/>
      <c r="AN58" s="1116"/>
      <c r="AO58" s="1116"/>
      <c r="AP58" s="1116"/>
    </row>
    <row r="59" spans="1:51" s="38" customFormat="1" ht="12.75">
      <c r="A59" s="220" t="s">
        <v>1801</v>
      </c>
      <c r="B59" s="17"/>
      <c r="C59" s="17"/>
      <c r="D59" s="17"/>
      <c r="E59" s="17"/>
      <c r="F59" s="17"/>
      <c r="G59" s="17"/>
      <c r="H59" s="17"/>
      <c r="I59" s="17"/>
      <c r="J59" s="17"/>
      <c r="K59" s="17"/>
      <c r="L59" s="17"/>
      <c r="M59" s="17"/>
      <c r="N59" s="17"/>
      <c r="O59" s="17"/>
      <c r="P59" s="17"/>
      <c r="Q59" s="17"/>
      <c r="R59" s="17"/>
      <c r="S59" s="17"/>
      <c r="T59" s="17"/>
      <c r="U59" s="17"/>
      <c r="V59" s="17"/>
      <c r="W59" s="17"/>
      <c r="X59" s="17"/>
      <c r="Y59" s="17"/>
      <c r="Z59" s="1116"/>
      <c r="AA59" s="1116"/>
      <c r="AB59" s="1116"/>
      <c r="AC59" s="1116"/>
      <c r="AD59" s="1116"/>
      <c r="AE59" s="1116"/>
      <c r="AF59" s="1116"/>
      <c r="AG59" s="1116"/>
      <c r="AH59" s="1116"/>
      <c r="AI59" s="1116"/>
      <c r="AJ59" s="1116"/>
      <c r="AK59" s="1116"/>
      <c r="AL59" s="1116"/>
      <c r="AM59" s="1116"/>
      <c r="AN59" s="1116"/>
      <c r="AO59" s="1116"/>
      <c r="AP59" s="1116"/>
    </row>
  </sheetData>
  <mergeCells count="130">
    <mergeCell ref="K5:L5"/>
    <mergeCell ref="N5:O5"/>
    <mergeCell ref="B6:C6"/>
    <mergeCell ref="E6:F6"/>
    <mergeCell ref="H6:I6"/>
    <mergeCell ref="K6:L6"/>
    <mergeCell ref="N6:O6"/>
    <mergeCell ref="A1:Y1"/>
    <mergeCell ref="A4:A6"/>
    <mergeCell ref="B4:D4"/>
    <mergeCell ref="E4:G4"/>
    <mergeCell ref="H4:J4"/>
    <mergeCell ref="K4:M4"/>
    <mergeCell ref="N4:P4"/>
    <mergeCell ref="B5:C5"/>
    <mergeCell ref="E5:F5"/>
    <mergeCell ref="H5:I5"/>
    <mergeCell ref="B7:C7"/>
    <mergeCell ref="E7:F7"/>
    <mergeCell ref="H7:I7"/>
    <mergeCell ref="K7:L7"/>
    <mergeCell ref="N7:O7"/>
    <mergeCell ref="B8:C8"/>
    <mergeCell ref="E8:F8"/>
    <mergeCell ref="H8:I8"/>
    <mergeCell ref="K8:L8"/>
    <mergeCell ref="N8:O8"/>
    <mergeCell ref="B9:C9"/>
    <mergeCell ref="E9:F9"/>
    <mergeCell ref="H9:I9"/>
    <mergeCell ref="K9:L9"/>
    <mergeCell ref="N9:O9"/>
    <mergeCell ref="B10:C10"/>
    <mergeCell ref="E10:F10"/>
    <mergeCell ref="H10:I10"/>
    <mergeCell ref="K10:L10"/>
    <mergeCell ref="N10:O10"/>
    <mergeCell ref="B11:C11"/>
    <mergeCell ref="E11:F11"/>
    <mergeCell ref="H11:I11"/>
    <mergeCell ref="K11:L11"/>
    <mergeCell ref="N11:O11"/>
    <mergeCell ref="B12:C12"/>
    <mergeCell ref="E12:F12"/>
    <mergeCell ref="H12:I12"/>
    <mergeCell ref="K12:L12"/>
    <mergeCell ref="N12:O12"/>
    <mergeCell ref="B13:C13"/>
    <mergeCell ref="E13:F13"/>
    <mergeCell ref="H13:I13"/>
    <mergeCell ref="K13:L13"/>
    <mergeCell ref="N13:O13"/>
    <mergeCell ref="B14:C14"/>
    <mergeCell ref="E14:F14"/>
    <mergeCell ref="H14:I14"/>
    <mergeCell ref="K14:L14"/>
    <mergeCell ref="N14:O14"/>
    <mergeCell ref="B15:C15"/>
    <mergeCell ref="E15:F15"/>
    <mergeCell ref="H15:I15"/>
    <mergeCell ref="K15:L15"/>
    <mergeCell ref="N15:O15"/>
    <mergeCell ref="B16:C16"/>
    <mergeCell ref="E16:F16"/>
    <mergeCell ref="H16:I16"/>
    <mergeCell ref="K16:L16"/>
    <mergeCell ref="N16:O16"/>
    <mergeCell ref="B17:C17"/>
    <mergeCell ref="E17:F17"/>
    <mergeCell ref="H17:I17"/>
    <mergeCell ref="K17:L17"/>
    <mergeCell ref="N17:O17"/>
    <mergeCell ref="B18:C18"/>
    <mergeCell ref="E18:F18"/>
    <mergeCell ref="H18:I18"/>
    <mergeCell ref="K18:L18"/>
    <mergeCell ref="N18:O18"/>
    <mergeCell ref="B19:C19"/>
    <mergeCell ref="E19:F19"/>
    <mergeCell ref="H19:I19"/>
    <mergeCell ref="K19:L19"/>
    <mergeCell ref="N19:O19"/>
    <mergeCell ref="B20:C20"/>
    <mergeCell ref="E20:F20"/>
    <mergeCell ref="H20:I20"/>
    <mergeCell ref="K20:L20"/>
    <mergeCell ref="N20:O20"/>
    <mergeCell ref="B21:C21"/>
    <mergeCell ref="E21:F21"/>
    <mergeCell ref="H21:I21"/>
    <mergeCell ref="K21:L21"/>
    <mergeCell ref="N21:O21"/>
    <mergeCell ref="B22:C22"/>
    <mergeCell ref="E22:F22"/>
    <mergeCell ref="H22:I22"/>
    <mergeCell ref="K22:L22"/>
    <mergeCell ref="N22:O22"/>
    <mergeCell ref="B23:C23"/>
    <mergeCell ref="E23:F23"/>
    <mergeCell ref="H23:I23"/>
    <mergeCell ref="K23:L23"/>
    <mergeCell ref="N23:O23"/>
    <mergeCell ref="B24:C24"/>
    <mergeCell ref="E24:F24"/>
    <mergeCell ref="H24:I24"/>
    <mergeCell ref="K24:L24"/>
    <mergeCell ref="N24:O24"/>
    <mergeCell ref="B25:C25"/>
    <mergeCell ref="E25:F25"/>
    <mergeCell ref="H25:I25"/>
    <mergeCell ref="K25:L25"/>
    <mergeCell ref="N25:O25"/>
    <mergeCell ref="B26:C26"/>
    <mergeCell ref="E26:F26"/>
    <mergeCell ref="H26:I26"/>
    <mergeCell ref="K26:L26"/>
    <mergeCell ref="N26:O26"/>
    <mergeCell ref="X33:Y33"/>
    <mergeCell ref="L33:M33"/>
    <mergeCell ref="N33:O33"/>
    <mergeCell ref="P33:Q33"/>
    <mergeCell ref="R33:S33"/>
    <mergeCell ref="T33:U33"/>
    <mergeCell ref="V33:W33"/>
    <mergeCell ref="A33:A35"/>
    <mergeCell ref="B33:C33"/>
    <mergeCell ref="D33:E33"/>
    <mergeCell ref="F33:G33"/>
    <mergeCell ref="H33:I33"/>
    <mergeCell ref="J33:K33"/>
  </mergeCells>
  <phoneticPr fontId="2"/>
  <pageMargins left="0.3543307086614173" right="0.3543307086614173" top="0.78740157480314965" bottom="0.78740157480314965" header="0.31496062992125984" footer="0.31496062992125984"/>
  <pageSetup paperSize="9" scale="91" orientation="landscape" horizontalDpi="4294967292" verticalDpi="4294967292" r:id="rId1"/>
  <headerFooter alignWithMargins="0"/>
  <rowBreaks count="1" manualBreakCount="1">
    <brk id="31" max="24" man="1"/>
  </rowBreaks>
  <colBreaks count="1" manualBreakCount="1">
    <brk id="25" max="4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72318-03FE-4161-9E69-CB7A17A4A6E5}">
  <dimension ref="A1:M91"/>
  <sheetViews>
    <sheetView view="pageBreakPreview" zoomScaleSheetLayoutView="100" workbookViewId="0">
      <selection activeCell="O3" sqref="O3"/>
    </sheetView>
  </sheetViews>
  <sheetFormatPr defaultColWidth="12.875" defaultRowHeight="15"/>
  <cols>
    <col min="1" max="1" width="6.625" style="648" customWidth="1"/>
    <col min="2" max="7" width="7.75" style="648" customWidth="1"/>
    <col min="8" max="12" width="7.625" style="648" customWidth="1"/>
    <col min="13" max="13" width="7.75" style="648" customWidth="1"/>
    <col min="14" max="14" width="8.5" style="648" customWidth="1"/>
    <col min="15" max="16384" width="12.875" style="648"/>
  </cols>
  <sheetData>
    <row r="1" spans="1:13" ht="25.5">
      <c r="A1" s="2341" t="s">
        <v>1172</v>
      </c>
      <c r="B1" s="2341"/>
      <c r="C1" s="2341"/>
      <c r="D1" s="2341"/>
      <c r="E1" s="2341"/>
      <c r="F1" s="2341"/>
      <c r="G1" s="2341"/>
      <c r="H1" s="2341"/>
      <c r="I1" s="2341"/>
      <c r="J1" s="2341"/>
      <c r="K1" s="2341"/>
      <c r="L1" s="2341"/>
      <c r="M1" s="2341"/>
    </row>
    <row r="2" spans="1:13" ht="18" customHeight="1">
      <c r="A2" s="647"/>
      <c r="B2" s="647"/>
      <c r="C2" s="647"/>
      <c r="D2" s="647"/>
      <c r="E2" s="647"/>
      <c r="F2" s="647"/>
      <c r="G2" s="647"/>
      <c r="H2" s="647"/>
      <c r="I2" s="647"/>
      <c r="J2" s="647"/>
      <c r="K2" s="647"/>
      <c r="L2" s="647"/>
      <c r="M2" s="647"/>
    </row>
    <row r="3" spans="1:13" ht="18" customHeight="1">
      <c r="A3" s="321" t="s">
        <v>1173</v>
      </c>
      <c r="B3" s="647"/>
      <c r="C3" s="647"/>
      <c r="D3" s="647"/>
      <c r="E3" s="647"/>
      <c r="F3" s="647"/>
      <c r="G3" s="647"/>
      <c r="H3" s="647"/>
      <c r="I3" s="647"/>
      <c r="J3" s="647"/>
      <c r="K3" s="647"/>
      <c r="L3" s="647"/>
      <c r="M3" s="695"/>
    </row>
    <row r="4" spans="1:13" ht="21.75" customHeight="1">
      <c r="A4" s="2342" t="s">
        <v>1174</v>
      </c>
      <c r="B4" s="2343"/>
      <c r="C4" s="2343"/>
      <c r="D4" s="2343"/>
      <c r="E4" s="2343"/>
      <c r="F4" s="2343"/>
      <c r="G4" s="2343"/>
      <c r="H4" s="2343"/>
      <c r="I4" s="2343"/>
      <c r="J4" s="2343"/>
      <c r="K4" s="2343"/>
      <c r="L4" s="2343"/>
      <c r="M4" s="2344"/>
    </row>
    <row r="5" spans="1:13" ht="15" customHeight="1">
      <c r="A5" s="731" t="s">
        <v>426</v>
      </c>
      <c r="B5" s="732" t="s">
        <v>1175</v>
      </c>
      <c r="C5" s="733" t="s">
        <v>1176</v>
      </c>
      <c r="D5" s="733" t="s">
        <v>1177</v>
      </c>
      <c r="E5" s="733" t="s">
        <v>1178</v>
      </c>
      <c r="F5" s="733" t="s">
        <v>1179</v>
      </c>
      <c r="G5" s="733" t="s">
        <v>1180</v>
      </c>
      <c r="H5" s="733" t="s">
        <v>1181</v>
      </c>
      <c r="I5" s="733" t="s">
        <v>1182</v>
      </c>
      <c r="J5" s="733" t="s">
        <v>1183</v>
      </c>
      <c r="K5" s="733" t="s">
        <v>1184</v>
      </c>
      <c r="L5" s="733" t="s">
        <v>1185</v>
      </c>
      <c r="M5" s="2345" t="s">
        <v>87</v>
      </c>
    </row>
    <row r="6" spans="1:13" ht="9.75" customHeight="1">
      <c r="A6" s="734" t="s">
        <v>1186</v>
      </c>
      <c r="B6" s="735" t="s">
        <v>1187</v>
      </c>
      <c r="C6" s="736" t="s">
        <v>1187</v>
      </c>
      <c r="D6" s="736" t="s">
        <v>1187</v>
      </c>
      <c r="E6" s="736" t="s">
        <v>1187</v>
      </c>
      <c r="F6" s="736" t="s">
        <v>1187</v>
      </c>
      <c r="G6" s="736" t="s">
        <v>1187</v>
      </c>
      <c r="H6" s="736" t="s">
        <v>1187</v>
      </c>
      <c r="I6" s="736" t="s">
        <v>1187</v>
      </c>
      <c r="J6" s="736" t="s">
        <v>1187</v>
      </c>
      <c r="K6" s="736" t="s">
        <v>1187</v>
      </c>
      <c r="L6" s="737" t="s">
        <v>1187</v>
      </c>
      <c r="M6" s="2346"/>
    </row>
    <row r="7" spans="1:13" ht="21.75" customHeight="1">
      <c r="A7" s="738">
        <v>2006</v>
      </c>
      <c r="B7" s="739">
        <v>281663</v>
      </c>
      <c r="C7" s="740">
        <v>104951</v>
      </c>
      <c r="D7" s="740">
        <v>40204</v>
      </c>
      <c r="E7" s="740">
        <v>24860</v>
      </c>
      <c r="F7" s="740">
        <v>17323</v>
      </c>
      <c r="G7" s="740">
        <v>12889</v>
      </c>
      <c r="H7" s="740">
        <v>10175</v>
      </c>
      <c r="I7" s="740">
        <v>8301</v>
      </c>
      <c r="J7" s="740">
        <v>6921</v>
      </c>
      <c r="K7" s="740">
        <v>5726</v>
      </c>
      <c r="L7" s="741">
        <v>93759</v>
      </c>
      <c r="M7" s="742">
        <v>606776</v>
      </c>
    </row>
    <row r="8" spans="1:13" ht="21.75" customHeight="1">
      <c r="A8" s="743">
        <v>2007</v>
      </c>
      <c r="B8" s="744">
        <v>300896</v>
      </c>
      <c r="C8" s="745">
        <v>118740</v>
      </c>
      <c r="D8" s="745">
        <v>47386</v>
      </c>
      <c r="E8" s="745">
        <v>30591</v>
      </c>
      <c r="F8" s="745">
        <v>18973</v>
      </c>
      <c r="G8" s="745">
        <v>14235</v>
      </c>
      <c r="H8" s="745">
        <v>11259</v>
      </c>
      <c r="I8" s="745">
        <v>8597</v>
      </c>
      <c r="J8" s="745">
        <v>7352</v>
      </c>
      <c r="K8" s="745">
        <v>6213</v>
      </c>
      <c r="L8" s="746">
        <v>107445</v>
      </c>
      <c r="M8" s="747">
        <v>671687</v>
      </c>
    </row>
    <row r="9" spans="1:13" ht="21.75" customHeight="1">
      <c r="A9" s="743">
        <v>2008</v>
      </c>
      <c r="B9" s="744">
        <v>308869</v>
      </c>
      <c r="C9" s="745">
        <v>133668</v>
      </c>
      <c r="D9" s="745">
        <v>54798</v>
      </c>
      <c r="E9" s="745">
        <v>34145</v>
      </c>
      <c r="F9" s="745">
        <v>21616</v>
      </c>
      <c r="G9" s="745">
        <v>16246</v>
      </c>
      <c r="H9" s="745">
        <v>11642</v>
      </c>
      <c r="I9" s="745">
        <v>9417</v>
      </c>
      <c r="J9" s="745">
        <v>7807</v>
      </c>
      <c r="K9" s="745">
        <v>6916</v>
      </c>
      <c r="L9" s="746">
        <v>119666</v>
      </c>
      <c r="M9" s="747">
        <v>724790</v>
      </c>
    </row>
    <row r="10" spans="1:13" ht="21.75" customHeight="1">
      <c r="A10" s="743">
        <v>2009</v>
      </c>
      <c r="B10" s="744">
        <v>338529</v>
      </c>
      <c r="C10" s="745">
        <v>123532</v>
      </c>
      <c r="D10" s="745">
        <v>52493</v>
      </c>
      <c r="E10" s="745">
        <v>33420</v>
      </c>
      <c r="F10" s="745">
        <v>22235</v>
      </c>
      <c r="G10" s="745">
        <v>15781</v>
      </c>
      <c r="H10" s="745">
        <v>11811</v>
      </c>
      <c r="I10" s="745">
        <v>9397</v>
      </c>
      <c r="J10" s="745">
        <v>7942</v>
      </c>
      <c r="K10" s="745">
        <v>7051</v>
      </c>
      <c r="L10" s="746">
        <v>128836</v>
      </c>
      <c r="M10" s="747">
        <v>751027</v>
      </c>
    </row>
    <row r="11" spans="1:13" ht="21.75" customHeight="1">
      <c r="A11" s="743">
        <v>2010</v>
      </c>
      <c r="B11" s="744">
        <v>351057</v>
      </c>
      <c r="C11" s="745">
        <v>131763</v>
      </c>
      <c r="D11" s="745">
        <v>55085</v>
      </c>
      <c r="E11" s="745">
        <v>32949</v>
      </c>
      <c r="F11" s="745">
        <v>22690</v>
      </c>
      <c r="G11" s="745">
        <v>15590</v>
      </c>
      <c r="H11" s="745">
        <v>11284</v>
      </c>
      <c r="I11" s="745">
        <v>9903</v>
      </c>
      <c r="J11" s="745">
        <v>9062</v>
      </c>
      <c r="K11" s="745">
        <v>7690</v>
      </c>
      <c r="L11" s="746">
        <v>143754</v>
      </c>
      <c r="M11" s="747">
        <v>790827</v>
      </c>
    </row>
    <row r="12" spans="1:13" ht="21.75" customHeight="1">
      <c r="A12" s="743">
        <v>2011</v>
      </c>
      <c r="B12" s="744">
        <v>370323</v>
      </c>
      <c r="C12" s="745">
        <v>147174</v>
      </c>
      <c r="D12" s="745">
        <v>59943</v>
      </c>
      <c r="E12" s="745">
        <v>35199</v>
      </c>
      <c r="F12" s="745">
        <v>24400</v>
      </c>
      <c r="G12" s="745">
        <v>16906</v>
      </c>
      <c r="H12" s="745">
        <v>12423</v>
      </c>
      <c r="I12" s="745">
        <v>11021</v>
      </c>
      <c r="J12" s="745">
        <v>9947</v>
      </c>
      <c r="K12" s="745">
        <v>8548</v>
      </c>
      <c r="L12" s="746">
        <v>157615</v>
      </c>
      <c r="M12" s="747">
        <v>853499</v>
      </c>
    </row>
    <row r="13" spans="1:13" ht="21.75" customHeight="1">
      <c r="A13" s="743">
        <v>2012</v>
      </c>
      <c r="B13" s="744">
        <v>354531</v>
      </c>
      <c r="C13" s="745">
        <v>147487</v>
      </c>
      <c r="D13" s="745">
        <v>63833</v>
      </c>
      <c r="E13" s="745">
        <v>36000</v>
      </c>
      <c r="F13" s="745">
        <v>25864</v>
      </c>
      <c r="G13" s="745">
        <v>17129</v>
      </c>
      <c r="H13" s="745">
        <v>13107</v>
      </c>
      <c r="I13" s="745">
        <v>11250</v>
      </c>
      <c r="J13" s="745">
        <v>10214</v>
      </c>
      <c r="K13" s="745">
        <v>8495</v>
      </c>
      <c r="L13" s="746">
        <v>168880</v>
      </c>
      <c r="M13" s="747">
        <v>856790</v>
      </c>
    </row>
    <row r="14" spans="1:13" ht="21.75" customHeight="1">
      <c r="A14" s="743">
        <v>2013</v>
      </c>
      <c r="B14" s="744">
        <v>346224</v>
      </c>
      <c r="C14" s="745">
        <v>145018</v>
      </c>
      <c r="D14" s="745">
        <v>70584</v>
      </c>
      <c r="E14" s="745">
        <v>39774</v>
      </c>
      <c r="F14" s="745">
        <v>27433</v>
      </c>
      <c r="G14" s="745">
        <v>18430</v>
      </c>
      <c r="H14" s="745">
        <v>13597</v>
      </c>
      <c r="I14" s="745">
        <v>11474</v>
      </c>
      <c r="J14" s="745">
        <v>10017</v>
      </c>
      <c r="K14" s="745">
        <v>8922</v>
      </c>
      <c r="L14" s="746">
        <v>183369</v>
      </c>
      <c r="M14" s="747">
        <v>874842</v>
      </c>
    </row>
    <row r="15" spans="1:13" ht="21.75" customHeight="1">
      <c r="A15" s="748">
        <v>2014</v>
      </c>
      <c r="B15" s="744">
        <v>361801</v>
      </c>
      <c r="C15" s="745">
        <v>166275</v>
      </c>
      <c r="D15" s="745">
        <v>75658</v>
      </c>
      <c r="E15" s="745">
        <v>41201</v>
      </c>
      <c r="F15" s="745">
        <v>28747</v>
      </c>
      <c r="G15" s="745">
        <v>19681</v>
      </c>
      <c r="H15" s="745">
        <v>14419</v>
      </c>
      <c r="I15" s="745">
        <v>12309</v>
      </c>
      <c r="J15" s="745">
        <v>10819</v>
      </c>
      <c r="K15" s="745">
        <v>9755</v>
      </c>
      <c r="L15" s="746">
        <v>197669</v>
      </c>
      <c r="M15" s="747">
        <v>938334</v>
      </c>
    </row>
    <row r="16" spans="1:13" ht="21.75" customHeight="1">
      <c r="A16" s="748">
        <v>2015</v>
      </c>
      <c r="B16" s="744">
        <v>368964</v>
      </c>
      <c r="C16" s="745">
        <v>181811</v>
      </c>
      <c r="D16" s="745">
        <v>74889</v>
      </c>
      <c r="E16" s="745">
        <v>38362</v>
      </c>
      <c r="F16" s="745">
        <v>26584</v>
      </c>
      <c r="G16" s="745">
        <v>18614</v>
      </c>
      <c r="H16" s="745">
        <v>14513</v>
      </c>
      <c r="I16" s="745">
        <v>11845</v>
      </c>
      <c r="J16" s="745">
        <v>10617</v>
      </c>
      <c r="K16" s="745">
        <v>9657</v>
      </c>
      <c r="L16" s="746">
        <v>196138</v>
      </c>
      <c r="M16" s="747">
        <v>951994</v>
      </c>
    </row>
    <row r="17" spans="1:13" ht="21.75" customHeight="1">
      <c r="A17" s="748">
        <v>2016</v>
      </c>
      <c r="B17" s="744">
        <v>381106</v>
      </c>
      <c r="C17" s="745">
        <v>197425</v>
      </c>
      <c r="D17" s="745">
        <v>82405</v>
      </c>
      <c r="E17" s="745">
        <v>42011</v>
      </c>
      <c r="F17" s="745">
        <v>28974</v>
      </c>
      <c r="G17" s="745">
        <v>19840</v>
      </c>
      <c r="H17" s="745">
        <v>15438</v>
      </c>
      <c r="I17" s="745">
        <v>13234</v>
      </c>
      <c r="J17" s="745">
        <v>11822</v>
      </c>
      <c r="K17" s="745">
        <v>10408</v>
      </c>
      <c r="L17" s="746">
        <v>211007</v>
      </c>
      <c r="M17" s="747">
        <v>1013670</v>
      </c>
    </row>
    <row r="18" spans="1:13" ht="21.75" customHeight="1">
      <c r="A18" s="749">
        <v>2017</v>
      </c>
      <c r="B18" s="750">
        <v>391369</v>
      </c>
      <c r="C18" s="751">
        <v>200862</v>
      </c>
      <c r="D18" s="751">
        <v>82105</v>
      </c>
      <c r="E18" s="751">
        <v>43002</v>
      </c>
      <c r="F18" s="751">
        <v>28572</v>
      </c>
      <c r="G18" s="751">
        <v>20757</v>
      </c>
      <c r="H18" s="751">
        <v>16997</v>
      </c>
      <c r="I18" s="751">
        <v>14765</v>
      </c>
      <c r="J18" s="751">
        <v>12956</v>
      </c>
      <c r="K18" s="751">
        <v>11390</v>
      </c>
      <c r="L18" s="746">
        <v>222027</v>
      </c>
      <c r="M18" s="752">
        <v>1044802</v>
      </c>
    </row>
    <row r="19" spans="1:13" ht="21.75" customHeight="1">
      <c r="A19" s="749">
        <v>2018</v>
      </c>
      <c r="B19" s="750">
        <v>409961</v>
      </c>
      <c r="C19" s="751">
        <v>206253</v>
      </c>
      <c r="D19" s="751">
        <v>85454</v>
      </c>
      <c r="E19" s="751">
        <v>42775</v>
      </c>
      <c r="F19" s="751">
        <v>29193</v>
      </c>
      <c r="G19" s="751">
        <v>21706</v>
      </c>
      <c r="H19" s="751">
        <v>18112</v>
      </c>
      <c r="I19" s="751">
        <v>15188</v>
      </c>
      <c r="J19" s="751">
        <v>12495</v>
      </c>
      <c r="K19" s="751">
        <v>10566</v>
      </c>
      <c r="L19" s="753">
        <v>220080</v>
      </c>
      <c r="M19" s="752">
        <v>1071783</v>
      </c>
    </row>
    <row r="20" spans="1:13" ht="21.75" customHeight="1">
      <c r="A20" s="749">
        <v>2019</v>
      </c>
      <c r="B20" s="750">
        <v>434198</v>
      </c>
      <c r="C20" s="751">
        <v>226862</v>
      </c>
      <c r="D20" s="751">
        <v>76728</v>
      </c>
      <c r="E20" s="751">
        <v>38586</v>
      </c>
      <c r="F20" s="751">
        <v>26880</v>
      </c>
      <c r="G20" s="751">
        <v>21630</v>
      </c>
      <c r="H20" s="751">
        <v>17935</v>
      </c>
      <c r="I20" s="751">
        <v>16276</v>
      </c>
      <c r="J20" s="751">
        <v>13006</v>
      </c>
      <c r="K20" s="751">
        <v>11216</v>
      </c>
      <c r="L20" s="753">
        <v>231926</v>
      </c>
      <c r="M20" s="752">
        <v>1115243</v>
      </c>
    </row>
    <row r="21" spans="1:13" ht="21.75" customHeight="1">
      <c r="A21" s="749">
        <v>2020</v>
      </c>
      <c r="B21" s="750">
        <v>462561</v>
      </c>
      <c r="C21" s="751">
        <v>243626</v>
      </c>
      <c r="D21" s="751">
        <v>72064</v>
      </c>
      <c r="E21" s="751">
        <v>38649</v>
      </c>
      <c r="F21" s="751">
        <v>28091</v>
      </c>
      <c r="G21" s="751">
        <v>22716</v>
      </c>
      <c r="H21" s="751">
        <v>17896</v>
      </c>
      <c r="I21" s="751">
        <v>15933</v>
      </c>
      <c r="J21" s="751">
        <v>13411</v>
      </c>
      <c r="K21" s="751">
        <v>11556</v>
      </c>
      <c r="L21" s="753">
        <v>235429</v>
      </c>
      <c r="M21" s="752">
        <v>1161932</v>
      </c>
    </row>
    <row r="22" spans="1:13" ht="21.75" customHeight="1">
      <c r="A22" s="749">
        <v>2021</v>
      </c>
      <c r="B22" s="750">
        <v>498206</v>
      </c>
      <c r="C22" s="751">
        <v>269429</v>
      </c>
      <c r="D22" s="751">
        <v>76765</v>
      </c>
      <c r="E22" s="751">
        <v>44346</v>
      </c>
      <c r="F22" s="751">
        <v>29903</v>
      </c>
      <c r="G22" s="751">
        <v>23573</v>
      </c>
      <c r="H22" s="751">
        <v>19216</v>
      </c>
      <c r="I22" s="751">
        <v>17047</v>
      </c>
      <c r="J22" s="751">
        <v>14748</v>
      </c>
      <c r="K22" s="751">
        <v>12890</v>
      </c>
      <c r="L22" s="753">
        <v>274351</v>
      </c>
      <c r="M22" s="752">
        <v>1280474</v>
      </c>
    </row>
    <row r="23" spans="1:13" ht="21.75" customHeight="1">
      <c r="A23" s="1295">
        <v>2022</v>
      </c>
      <c r="B23" s="1543">
        <v>531141</v>
      </c>
      <c r="C23" s="1544">
        <v>276918</v>
      </c>
      <c r="D23" s="1544">
        <v>76982</v>
      </c>
      <c r="E23" s="1544">
        <v>45192</v>
      </c>
      <c r="F23" s="1544">
        <v>30447</v>
      </c>
      <c r="G23" s="1544">
        <v>23582</v>
      </c>
      <c r="H23" s="1544">
        <v>19189</v>
      </c>
      <c r="I23" s="1544">
        <v>16448</v>
      </c>
      <c r="J23" s="1544">
        <v>14276</v>
      </c>
      <c r="K23" s="1544">
        <v>12637</v>
      </c>
      <c r="L23" s="1545">
        <v>284354</v>
      </c>
      <c r="M23" s="1546">
        <v>1331166</v>
      </c>
    </row>
    <row r="24" spans="1:13" ht="21.75" customHeight="1">
      <c r="A24" s="2347" t="s">
        <v>436</v>
      </c>
      <c r="B24" s="2348"/>
      <c r="C24" s="2348"/>
      <c r="D24" s="2348"/>
      <c r="E24" s="2348"/>
      <c r="F24" s="2348"/>
      <c r="G24" s="2348"/>
      <c r="H24" s="2348"/>
      <c r="I24" s="2348"/>
      <c r="J24" s="2348"/>
      <c r="K24" s="2348"/>
      <c r="L24" s="2348"/>
      <c r="M24" s="2349"/>
    </row>
    <row r="25" spans="1:13" ht="15" customHeight="1">
      <c r="A25" s="731" t="s">
        <v>426</v>
      </c>
      <c r="B25" s="732" t="s">
        <v>1175</v>
      </c>
      <c r="C25" s="733" t="s">
        <v>1176</v>
      </c>
      <c r="D25" s="733" t="s">
        <v>1177</v>
      </c>
      <c r="E25" s="733" t="s">
        <v>1178</v>
      </c>
      <c r="F25" s="733" t="s">
        <v>1179</v>
      </c>
      <c r="G25" s="733" t="s">
        <v>1180</v>
      </c>
      <c r="H25" s="733" t="s">
        <v>1181</v>
      </c>
      <c r="I25" s="733" t="s">
        <v>1182</v>
      </c>
      <c r="J25" s="733" t="s">
        <v>1183</v>
      </c>
      <c r="K25" s="733" t="s">
        <v>1184</v>
      </c>
      <c r="L25" s="733" t="s">
        <v>1185</v>
      </c>
      <c r="M25" s="2345" t="s">
        <v>87</v>
      </c>
    </row>
    <row r="26" spans="1:13" ht="9.75" customHeight="1">
      <c r="A26" s="734" t="s">
        <v>1186</v>
      </c>
      <c r="B26" s="735" t="s">
        <v>1187</v>
      </c>
      <c r="C26" s="736" t="s">
        <v>1187</v>
      </c>
      <c r="D26" s="736" t="s">
        <v>1187</v>
      </c>
      <c r="E26" s="736" t="s">
        <v>1187</v>
      </c>
      <c r="F26" s="736" t="s">
        <v>1187</v>
      </c>
      <c r="G26" s="736" t="s">
        <v>1187</v>
      </c>
      <c r="H26" s="736" t="s">
        <v>1187</v>
      </c>
      <c r="I26" s="736" t="s">
        <v>1187</v>
      </c>
      <c r="J26" s="736" t="s">
        <v>1187</v>
      </c>
      <c r="K26" s="736" t="s">
        <v>1187</v>
      </c>
      <c r="L26" s="737" t="s">
        <v>1187</v>
      </c>
      <c r="M26" s="2346"/>
    </row>
    <row r="27" spans="1:13" ht="21.75" customHeight="1">
      <c r="A27" s="738">
        <v>2006</v>
      </c>
      <c r="B27" s="754">
        <v>46.4</v>
      </c>
      <c r="C27" s="755">
        <v>17.3</v>
      </c>
      <c r="D27" s="755">
        <v>6.6</v>
      </c>
      <c r="E27" s="755">
        <v>4.0999999999999996</v>
      </c>
      <c r="F27" s="755">
        <v>2.9</v>
      </c>
      <c r="G27" s="755">
        <v>2.1</v>
      </c>
      <c r="H27" s="755">
        <v>1.7</v>
      </c>
      <c r="I27" s="755">
        <v>1.4</v>
      </c>
      <c r="J27" s="755">
        <v>1.1000000000000001</v>
      </c>
      <c r="K27" s="755">
        <v>0.9</v>
      </c>
      <c r="L27" s="756">
        <v>15.5</v>
      </c>
      <c r="M27" s="757">
        <v>100</v>
      </c>
    </row>
    <row r="28" spans="1:13" ht="21.75" customHeight="1">
      <c r="A28" s="743">
        <v>2007</v>
      </c>
      <c r="B28" s="758">
        <v>44.8</v>
      </c>
      <c r="C28" s="759">
        <v>17.7</v>
      </c>
      <c r="D28" s="759">
        <v>7</v>
      </c>
      <c r="E28" s="759">
        <v>4.5999999999999996</v>
      </c>
      <c r="F28" s="759">
        <v>2.8</v>
      </c>
      <c r="G28" s="759">
        <v>2.1</v>
      </c>
      <c r="H28" s="759">
        <v>1.7</v>
      </c>
      <c r="I28" s="759">
        <v>1.3</v>
      </c>
      <c r="J28" s="759">
        <v>1.1000000000000001</v>
      </c>
      <c r="K28" s="759">
        <v>0.9</v>
      </c>
      <c r="L28" s="760">
        <v>16</v>
      </c>
      <c r="M28" s="761">
        <v>100</v>
      </c>
    </row>
    <row r="29" spans="1:13" ht="21.75" customHeight="1">
      <c r="A29" s="743">
        <v>2008</v>
      </c>
      <c r="B29" s="758">
        <v>42.6</v>
      </c>
      <c r="C29" s="759">
        <v>18.399999999999999</v>
      </c>
      <c r="D29" s="759">
        <v>7.6</v>
      </c>
      <c r="E29" s="759">
        <v>4.7</v>
      </c>
      <c r="F29" s="759">
        <v>3</v>
      </c>
      <c r="G29" s="759">
        <v>2.2000000000000002</v>
      </c>
      <c r="H29" s="759">
        <v>1.6</v>
      </c>
      <c r="I29" s="759">
        <v>1.3</v>
      </c>
      <c r="J29" s="759">
        <v>1.1000000000000001</v>
      </c>
      <c r="K29" s="759">
        <v>1</v>
      </c>
      <c r="L29" s="760">
        <v>16.5</v>
      </c>
      <c r="M29" s="761">
        <v>100</v>
      </c>
    </row>
    <row r="30" spans="1:13" ht="21.75" customHeight="1">
      <c r="A30" s="743">
        <v>2009</v>
      </c>
      <c r="B30" s="758">
        <v>45.1</v>
      </c>
      <c r="C30" s="759">
        <v>16.399999999999999</v>
      </c>
      <c r="D30" s="759">
        <v>7</v>
      </c>
      <c r="E30" s="759">
        <v>4.4000000000000004</v>
      </c>
      <c r="F30" s="759">
        <v>3</v>
      </c>
      <c r="G30" s="759">
        <v>2.1</v>
      </c>
      <c r="H30" s="759">
        <v>1.6</v>
      </c>
      <c r="I30" s="759">
        <v>1.3</v>
      </c>
      <c r="J30" s="759">
        <v>1.1000000000000001</v>
      </c>
      <c r="K30" s="759">
        <v>0.9</v>
      </c>
      <c r="L30" s="760">
        <v>17.2</v>
      </c>
      <c r="M30" s="761">
        <v>100</v>
      </c>
    </row>
    <row r="31" spans="1:13" ht="21.75" customHeight="1">
      <c r="A31" s="743">
        <v>2010</v>
      </c>
      <c r="B31" s="758">
        <v>44.4</v>
      </c>
      <c r="C31" s="759">
        <v>16.7</v>
      </c>
      <c r="D31" s="759">
        <v>7</v>
      </c>
      <c r="E31" s="759">
        <v>4.2</v>
      </c>
      <c r="F31" s="759">
        <v>2.9</v>
      </c>
      <c r="G31" s="759">
        <v>2</v>
      </c>
      <c r="H31" s="759">
        <v>1.4</v>
      </c>
      <c r="I31" s="759">
        <v>1.3</v>
      </c>
      <c r="J31" s="759">
        <v>1.1000000000000001</v>
      </c>
      <c r="K31" s="759">
        <v>1</v>
      </c>
      <c r="L31" s="760">
        <v>18.2</v>
      </c>
      <c r="M31" s="761">
        <v>100</v>
      </c>
    </row>
    <row r="32" spans="1:13" ht="21.75" customHeight="1">
      <c r="A32" s="743">
        <v>2011</v>
      </c>
      <c r="B32" s="758">
        <v>43.4</v>
      </c>
      <c r="C32" s="759">
        <v>17.2</v>
      </c>
      <c r="D32" s="759">
        <v>7</v>
      </c>
      <c r="E32" s="759">
        <v>4.0999999999999996</v>
      </c>
      <c r="F32" s="759">
        <v>2.9</v>
      </c>
      <c r="G32" s="759">
        <v>2</v>
      </c>
      <c r="H32" s="759">
        <v>1.5</v>
      </c>
      <c r="I32" s="759">
        <v>1.3</v>
      </c>
      <c r="J32" s="759">
        <v>1.2</v>
      </c>
      <c r="K32" s="759">
        <v>1</v>
      </c>
      <c r="L32" s="760">
        <v>18.399999999999999</v>
      </c>
      <c r="M32" s="761">
        <v>100</v>
      </c>
    </row>
    <row r="33" spans="1:13" ht="21.75" customHeight="1">
      <c r="A33" s="743">
        <v>2012</v>
      </c>
      <c r="B33" s="758">
        <v>41.4</v>
      </c>
      <c r="C33" s="759">
        <v>17.2</v>
      </c>
      <c r="D33" s="759">
        <v>7.5</v>
      </c>
      <c r="E33" s="759">
        <v>4.2</v>
      </c>
      <c r="F33" s="759">
        <v>3</v>
      </c>
      <c r="G33" s="759">
        <v>2</v>
      </c>
      <c r="H33" s="759">
        <v>1.5</v>
      </c>
      <c r="I33" s="759">
        <v>1.3</v>
      </c>
      <c r="J33" s="759">
        <v>1.2</v>
      </c>
      <c r="K33" s="759">
        <v>1</v>
      </c>
      <c r="L33" s="760">
        <v>19.7</v>
      </c>
      <c r="M33" s="761">
        <v>100</v>
      </c>
    </row>
    <row r="34" spans="1:13" ht="21.75" customHeight="1">
      <c r="A34" s="743">
        <v>2013</v>
      </c>
      <c r="B34" s="758">
        <v>39.6</v>
      </c>
      <c r="C34" s="759">
        <v>16.600000000000001</v>
      </c>
      <c r="D34" s="759">
        <v>8.1</v>
      </c>
      <c r="E34" s="759">
        <v>4.5</v>
      </c>
      <c r="F34" s="759">
        <v>3.1</v>
      </c>
      <c r="G34" s="759">
        <v>2.1</v>
      </c>
      <c r="H34" s="759">
        <v>1.6</v>
      </c>
      <c r="I34" s="759">
        <v>1.3</v>
      </c>
      <c r="J34" s="759">
        <v>1.1000000000000001</v>
      </c>
      <c r="K34" s="759">
        <v>1</v>
      </c>
      <c r="L34" s="760">
        <v>21</v>
      </c>
      <c r="M34" s="761">
        <v>100</v>
      </c>
    </row>
    <row r="35" spans="1:13" ht="21.75" customHeight="1">
      <c r="A35" s="748">
        <v>2014</v>
      </c>
      <c r="B35" s="758">
        <v>38.6</v>
      </c>
      <c r="C35" s="759">
        <v>17.7</v>
      </c>
      <c r="D35" s="759">
        <v>8.1</v>
      </c>
      <c r="E35" s="759">
        <v>4.4000000000000004</v>
      </c>
      <c r="F35" s="759">
        <v>3.1</v>
      </c>
      <c r="G35" s="759">
        <v>2.1</v>
      </c>
      <c r="H35" s="759">
        <v>1.5</v>
      </c>
      <c r="I35" s="759">
        <v>1.3</v>
      </c>
      <c r="J35" s="759">
        <v>1.2</v>
      </c>
      <c r="K35" s="759">
        <v>1</v>
      </c>
      <c r="L35" s="760">
        <v>21.1</v>
      </c>
      <c r="M35" s="761">
        <v>100</v>
      </c>
    </row>
    <row r="36" spans="1:13" ht="21.75" customHeight="1">
      <c r="A36" s="748">
        <v>2015</v>
      </c>
      <c r="B36" s="758">
        <v>38.799999999999997</v>
      </c>
      <c r="C36" s="759">
        <v>19.100000000000001</v>
      </c>
      <c r="D36" s="759">
        <v>7.9</v>
      </c>
      <c r="E36" s="759">
        <v>4</v>
      </c>
      <c r="F36" s="759">
        <v>2.8</v>
      </c>
      <c r="G36" s="759">
        <v>2</v>
      </c>
      <c r="H36" s="759">
        <v>1.5</v>
      </c>
      <c r="I36" s="759">
        <v>1.2</v>
      </c>
      <c r="J36" s="759">
        <v>1.1000000000000001</v>
      </c>
      <c r="K36" s="759">
        <v>1</v>
      </c>
      <c r="L36" s="760">
        <v>20.600000000000009</v>
      </c>
      <c r="M36" s="761">
        <v>100</v>
      </c>
    </row>
    <row r="37" spans="1:13" ht="21.75" customHeight="1">
      <c r="A37" s="748">
        <v>2016</v>
      </c>
      <c r="B37" s="758">
        <v>37.596653743328694</v>
      </c>
      <c r="C37" s="759">
        <v>19.476259532194895</v>
      </c>
      <c r="D37" s="759">
        <v>8.1293714917083459</v>
      </c>
      <c r="E37" s="759">
        <v>4.1444454309587933</v>
      </c>
      <c r="F37" s="759">
        <v>2.8583266743614786</v>
      </c>
      <c r="G37" s="759">
        <v>1.9572444681207886</v>
      </c>
      <c r="H37" s="759">
        <v>1.5229808517564887</v>
      </c>
      <c r="I37" s="759">
        <v>1.3055530892696834</v>
      </c>
      <c r="J37" s="759">
        <v>1.1662572632118935</v>
      </c>
      <c r="K37" s="759">
        <v>1.026764134284333</v>
      </c>
      <c r="L37" s="760">
        <v>20.816143320804613</v>
      </c>
      <c r="M37" s="761">
        <v>100</v>
      </c>
    </row>
    <row r="38" spans="1:13" ht="21.75" customHeight="1">
      <c r="A38" s="749">
        <v>2017</v>
      </c>
      <c r="B38" s="762">
        <v>37.677999999999997</v>
      </c>
      <c r="C38" s="763">
        <v>19.338000000000001</v>
      </c>
      <c r="D38" s="763">
        <v>7.9050000000000082</v>
      </c>
      <c r="E38" s="763">
        <v>4.1400000000000006</v>
      </c>
      <c r="F38" s="763">
        <v>2.75</v>
      </c>
      <c r="G38" s="763">
        <v>1.9989999999999952</v>
      </c>
      <c r="H38" s="763">
        <v>1.6359999999999957</v>
      </c>
      <c r="I38" s="763">
        <v>1.421999999999997</v>
      </c>
      <c r="J38" s="763">
        <v>1.2469999999999999</v>
      </c>
      <c r="K38" s="763">
        <v>1.0960000000000036</v>
      </c>
      <c r="L38" s="760">
        <v>20.789000000000001</v>
      </c>
      <c r="M38" s="764">
        <v>100</v>
      </c>
    </row>
    <row r="39" spans="1:13" ht="21.75" customHeight="1">
      <c r="A39" s="749">
        <v>2018</v>
      </c>
      <c r="B39" s="762">
        <v>38.470999999999997</v>
      </c>
      <c r="C39" s="763">
        <v>19.355000000000004</v>
      </c>
      <c r="D39" s="763">
        <v>8.0189999999999984</v>
      </c>
      <c r="E39" s="763">
        <v>4.0139999999999958</v>
      </c>
      <c r="F39" s="763">
        <v>2.7400000000000091</v>
      </c>
      <c r="G39" s="763">
        <v>2.0369999999999919</v>
      </c>
      <c r="H39" s="763">
        <v>1.7000000000000028</v>
      </c>
      <c r="I39" s="763">
        <v>1.4249999999999972</v>
      </c>
      <c r="J39" s="763">
        <v>1.1720000000000113</v>
      </c>
      <c r="K39" s="763">
        <v>0.99199999999999022</v>
      </c>
      <c r="L39" s="765">
        <v>20.075000000000003</v>
      </c>
      <c r="M39" s="764">
        <v>100</v>
      </c>
    </row>
    <row r="40" spans="1:13" ht="21.75" customHeight="1">
      <c r="A40" s="749">
        <v>2019</v>
      </c>
      <c r="B40" s="762">
        <v>39.152999999999999</v>
      </c>
      <c r="C40" s="763">
        <v>20.457000000000001</v>
      </c>
      <c r="D40" s="763">
        <v>6.9189999999999969</v>
      </c>
      <c r="E40" s="763">
        <v>3.4789999999999992</v>
      </c>
      <c r="F40" s="763">
        <v>2.4240000000000066</v>
      </c>
      <c r="G40" s="763">
        <v>1.9509999999999934</v>
      </c>
      <c r="H40" s="763">
        <v>1.6170000000000044</v>
      </c>
      <c r="I40" s="763">
        <v>1.4680000000000035</v>
      </c>
      <c r="J40" s="763">
        <v>1.171999999999997</v>
      </c>
      <c r="K40" s="763">
        <v>1.0120000000000005</v>
      </c>
      <c r="L40" s="765">
        <v>20.347999999999999</v>
      </c>
      <c r="M40" s="764">
        <v>100</v>
      </c>
    </row>
    <row r="41" spans="1:13" ht="21.75" customHeight="1">
      <c r="A41" s="749">
        <v>2020</v>
      </c>
      <c r="B41" s="762">
        <v>40.037999999999997</v>
      </c>
      <c r="C41" s="763">
        <v>21.088000000000001</v>
      </c>
      <c r="D41" s="763">
        <v>6.2370000000000019</v>
      </c>
      <c r="E41" s="763">
        <v>3.3460000000000036</v>
      </c>
      <c r="F41" s="763">
        <v>2.4309999999999974</v>
      </c>
      <c r="G41" s="763">
        <v>1.965999999999994</v>
      </c>
      <c r="H41" s="763">
        <v>1.5490000000000066</v>
      </c>
      <c r="I41" s="763">
        <v>1.3790000000000049</v>
      </c>
      <c r="J41" s="763">
        <v>1.1609999999999872</v>
      </c>
      <c r="K41" s="763">
        <v>1</v>
      </c>
      <c r="L41" s="765">
        <v>19.805000000000007</v>
      </c>
      <c r="M41" s="764">
        <v>100</v>
      </c>
    </row>
    <row r="42" spans="1:13" ht="21.75" customHeight="1">
      <c r="A42" s="749">
        <v>2021</v>
      </c>
      <c r="B42" s="762">
        <v>39.137</v>
      </c>
      <c r="C42" s="763">
        <v>21.164999999999999</v>
      </c>
      <c r="D42" s="763">
        <v>6.0309999999999988</v>
      </c>
      <c r="E42" s="763">
        <v>3.4830000000000041</v>
      </c>
      <c r="F42" s="763">
        <v>2.3490000000000038</v>
      </c>
      <c r="G42" s="763">
        <v>1.8519999999999897</v>
      </c>
      <c r="H42" s="763">
        <v>1.5100000000000051</v>
      </c>
      <c r="I42" s="763">
        <v>1.3389999999999986</v>
      </c>
      <c r="J42" s="763">
        <v>1.1580000000000013</v>
      </c>
      <c r="K42" s="763">
        <v>1.0130000000000052</v>
      </c>
      <c r="L42" s="765">
        <v>20.962999999999994</v>
      </c>
      <c r="M42" s="764">
        <v>100</v>
      </c>
    </row>
    <row r="43" spans="1:13" ht="21.75" customHeight="1">
      <c r="A43" s="1295">
        <v>2022</v>
      </c>
      <c r="B43" s="1547">
        <v>0.39900433154091974</v>
      </c>
      <c r="C43" s="1548">
        <v>0.20802664731521087</v>
      </c>
      <c r="D43" s="1548">
        <v>5.7830503483412288E-2</v>
      </c>
      <c r="E43" s="1548">
        <v>3.3949184399240967E-2</v>
      </c>
      <c r="F43" s="1548">
        <v>2.2872429133556596E-2</v>
      </c>
      <c r="G43" s="1548">
        <v>1.7715296213995851E-2</v>
      </c>
      <c r="H43" s="1548">
        <v>1.4415181878142922E-2</v>
      </c>
      <c r="I43" s="1548">
        <v>1.2356084815868194E-2</v>
      </c>
      <c r="J43" s="1548">
        <v>1.0724432565134626E-2</v>
      </c>
      <c r="K43" s="1548">
        <v>9.4931811659853087E-3</v>
      </c>
      <c r="L43" s="1549">
        <v>0.21361272748853261</v>
      </c>
      <c r="M43" s="1550">
        <v>1</v>
      </c>
    </row>
    <row r="44" spans="1:13" s="647" customFormat="1" ht="10.5" customHeight="1">
      <c r="A44" s="766"/>
      <c r="B44" s="767"/>
      <c r="C44" s="767"/>
      <c r="D44" s="767"/>
      <c r="E44" s="767"/>
      <c r="F44" s="767"/>
      <c r="G44" s="767"/>
      <c r="H44" s="767"/>
      <c r="I44" s="767"/>
      <c r="J44" s="767"/>
      <c r="K44" s="767"/>
      <c r="L44" s="1432"/>
      <c r="M44" s="767"/>
    </row>
    <row r="45" spans="1:13">
      <c r="A45" s="27" t="s">
        <v>1802</v>
      </c>
      <c r="B45" s="768"/>
      <c r="C45" s="768"/>
      <c r="D45" s="768"/>
      <c r="E45" s="768"/>
      <c r="F45" s="768"/>
      <c r="G45" s="768"/>
      <c r="H45" s="768"/>
      <c r="I45" s="768"/>
      <c r="J45" s="768"/>
      <c r="K45" s="768"/>
      <c r="L45" s="768"/>
      <c r="M45" s="768"/>
    </row>
    <row r="46" spans="1:13">
      <c r="A46" s="27" t="s">
        <v>1803</v>
      </c>
      <c r="B46" s="647"/>
      <c r="C46" s="647"/>
      <c r="D46" s="647"/>
      <c r="E46" s="647"/>
      <c r="F46" s="647"/>
      <c r="G46" s="647"/>
      <c r="H46" s="647"/>
      <c r="I46" s="647"/>
      <c r="J46" s="647"/>
      <c r="K46" s="647"/>
      <c r="L46" s="647"/>
      <c r="M46" s="647"/>
    </row>
    <row r="47" spans="1:13" ht="7.5" customHeight="1">
      <c r="A47" s="769"/>
      <c r="B47" s="770"/>
      <c r="C47" s="770"/>
      <c r="D47" s="770"/>
      <c r="E47" s="770"/>
      <c r="F47" s="770"/>
      <c r="G47" s="770"/>
      <c r="H47" s="770"/>
      <c r="I47" s="770"/>
      <c r="J47" s="770"/>
      <c r="K47" s="770"/>
      <c r="L47" s="770"/>
      <c r="M47" s="770"/>
    </row>
    <row r="48" spans="1:13" ht="18" customHeight="1">
      <c r="A48" s="321" t="s">
        <v>1188</v>
      </c>
      <c r="B48" s="647"/>
      <c r="C48" s="647"/>
      <c r="D48" s="647"/>
      <c r="E48" s="647"/>
      <c r="F48" s="647"/>
      <c r="G48" s="647"/>
      <c r="H48" s="647"/>
      <c r="I48" s="647"/>
      <c r="J48" s="647"/>
      <c r="K48" s="647"/>
      <c r="L48" s="647"/>
      <c r="M48" s="647"/>
    </row>
    <row r="49" spans="1:13" ht="21.75" customHeight="1">
      <c r="A49" s="2350" t="s">
        <v>1189</v>
      </c>
      <c r="B49" s="2350"/>
      <c r="C49" s="2350"/>
      <c r="D49" s="2350"/>
      <c r="E49" s="2350"/>
      <c r="F49" s="2350"/>
      <c r="G49" s="2350"/>
      <c r="H49" s="2350"/>
      <c r="I49" s="2350"/>
      <c r="J49" s="2350"/>
      <c r="K49" s="2350"/>
      <c r="L49" s="2350"/>
      <c r="M49" s="2351"/>
    </row>
    <row r="50" spans="1:13" ht="11.25" customHeight="1">
      <c r="A50" s="731" t="s">
        <v>64</v>
      </c>
      <c r="B50" s="771" t="s">
        <v>1190</v>
      </c>
      <c r="C50" s="772" t="s">
        <v>1191</v>
      </c>
      <c r="D50" s="772" t="s">
        <v>1192</v>
      </c>
      <c r="E50" s="772" t="s">
        <v>1193</v>
      </c>
      <c r="F50" s="772" t="s">
        <v>1194</v>
      </c>
      <c r="G50" s="772" t="s">
        <v>1195</v>
      </c>
      <c r="H50" s="772" t="s">
        <v>1196</v>
      </c>
      <c r="I50" s="772" t="s">
        <v>1197</v>
      </c>
      <c r="J50" s="772" t="s">
        <v>1198</v>
      </c>
      <c r="K50" s="773" t="s">
        <v>1199</v>
      </c>
      <c r="L50" s="2339" t="s">
        <v>243</v>
      </c>
      <c r="M50" s="2351"/>
    </row>
    <row r="51" spans="1:13" ht="9.75" customHeight="1">
      <c r="A51" s="734" t="s">
        <v>1186</v>
      </c>
      <c r="B51" s="735" t="s">
        <v>1187</v>
      </c>
      <c r="C51" s="736" t="s">
        <v>1187</v>
      </c>
      <c r="D51" s="736" t="s">
        <v>1187</v>
      </c>
      <c r="E51" s="736" t="s">
        <v>1187</v>
      </c>
      <c r="F51" s="736" t="s">
        <v>1187</v>
      </c>
      <c r="G51" s="736" t="s">
        <v>1187</v>
      </c>
      <c r="H51" s="736" t="s">
        <v>1187</v>
      </c>
      <c r="I51" s="736" t="s">
        <v>1187</v>
      </c>
      <c r="J51" s="736" t="s">
        <v>1187</v>
      </c>
      <c r="K51" s="736" t="s">
        <v>1187</v>
      </c>
      <c r="L51" s="2340"/>
      <c r="M51" s="2351"/>
    </row>
    <row r="52" spans="1:13" ht="21.75" customHeight="1">
      <c r="A52" s="738">
        <v>2006</v>
      </c>
      <c r="B52" s="774">
        <v>281663</v>
      </c>
      <c r="C52" s="775">
        <v>386615</v>
      </c>
      <c r="D52" s="775">
        <v>426819</v>
      </c>
      <c r="E52" s="775">
        <v>451679</v>
      </c>
      <c r="F52" s="775">
        <v>469002</v>
      </c>
      <c r="G52" s="775">
        <v>481892</v>
      </c>
      <c r="H52" s="775">
        <v>492069</v>
      </c>
      <c r="I52" s="775">
        <v>500368</v>
      </c>
      <c r="J52" s="775">
        <v>507289</v>
      </c>
      <c r="K52" s="776">
        <v>513017</v>
      </c>
      <c r="L52" s="776">
        <v>606776</v>
      </c>
      <c r="M52" s="2351"/>
    </row>
    <row r="53" spans="1:13" ht="21.75" customHeight="1">
      <c r="A53" s="743">
        <v>2007</v>
      </c>
      <c r="B53" s="777">
        <v>300896</v>
      </c>
      <c r="C53" s="778">
        <v>419636</v>
      </c>
      <c r="D53" s="778">
        <v>467022</v>
      </c>
      <c r="E53" s="778">
        <v>497613</v>
      </c>
      <c r="F53" s="778">
        <v>516586</v>
      </c>
      <c r="G53" s="778">
        <v>530821</v>
      </c>
      <c r="H53" s="778">
        <v>542080</v>
      </c>
      <c r="I53" s="778">
        <v>550677</v>
      </c>
      <c r="J53" s="778">
        <v>558029</v>
      </c>
      <c r="K53" s="779">
        <v>564242</v>
      </c>
      <c r="L53" s="779">
        <v>671687</v>
      </c>
      <c r="M53" s="2351"/>
    </row>
    <row r="54" spans="1:13" ht="21.75" customHeight="1">
      <c r="A54" s="743">
        <v>2008</v>
      </c>
      <c r="B54" s="777">
        <v>308869</v>
      </c>
      <c r="C54" s="778">
        <v>442537</v>
      </c>
      <c r="D54" s="778">
        <v>497335</v>
      </c>
      <c r="E54" s="778">
        <v>531480</v>
      </c>
      <c r="F54" s="778">
        <v>553096</v>
      </c>
      <c r="G54" s="778">
        <v>569342</v>
      </c>
      <c r="H54" s="778">
        <v>580984</v>
      </c>
      <c r="I54" s="778">
        <v>590401</v>
      </c>
      <c r="J54" s="778">
        <v>598208</v>
      </c>
      <c r="K54" s="779">
        <v>605124</v>
      </c>
      <c r="L54" s="779">
        <v>724790</v>
      </c>
      <c r="M54" s="2351"/>
    </row>
    <row r="55" spans="1:13" ht="21.75" customHeight="1">
      <c r="A55" s="743">
        <v>2009</v>
      </c>
      <c r="B55" s="777">
        <v>338529</v>
      </c>
      <c r="C55" s="778">
        <v>462061</v>
      </c>
      <c r="D55" s="778">
        <v>514554</v>
      </c>
      <c r="E55" s="778">
        <v>547974</v>
      </c>
      <c r="F55" s="778">
        <v>570209</v>
      </c>
      <c r="G55" s="778">
        <v>585990</v>
      </c>
      <c r="H55" s="778">
        <v>597801</v>
      </c>
      <c r="I55" s="778">
        <v>607198</v>
      </c>
      <c r="J55" s="778">
        <v>615140</v>
      </c>
      <c r="K55" s="779">
        <v>622191</v>
      </c>
      <c r="L55" s="779">
        <v>751027</v>
      </c>
      <c r="M55" s="2351"/>
    </row>
    <row r="56" spans="1:13" ht="21.75" customHeight="1">
      <c r="A56" s="743">
        <v>2010</v>
      </c>
      <c r="B56" s="777">
        <v>351057</v>
      </c>
      <c r="C56" s="778">
        <v>482820</v>
      </c>
      <c r="D56" s="778">
        <v>537905</v>
      </c>
      <c r="E56" s="778">
        <v>570854</v>
      </c>
      <c r="F56" s="778">
        <v>593544</v>
      </c>
      <c r="G56" s="778">
        <v>609134</v>
      </c>
      <c r="H56" s="778">
        <v>620418</v>
      </c>
      <c r="I56" s="778">
        <v>630321</v>
      </c>
      <c r="J56" s="778">
        <v>639383</v>
      </c>
      <c r="K56" s="779">
        <v>647073</v>
      </c>
      <c r="L56" s="779">
        <v>790827</v>
      </c>
      <c r="M56" s="2351"/>
    </row>
    <row r="57" spans="1:13" ht="21.75" customHeight="1">
      <c r="A57" s="743">
        <v>2011</v>
      </c>
      <c r="B57" s="777">
        <v>370323</v>
      </c>
      <c r="C57" s="778">
        <v>517497</v>
      </c>
      <c r="D57" s="778">
        <v>577440</v>
      </c>
      <c r="E57" s="778">
        <v>612639</v>
      </c>
      <c r="F57" s="778">
        <v>637039</v>
      </c>
      <c r="G57" s="778">
        <v>653945</v>
      </c>
      <c r="H57" s="778">
        <v>666368</v>
      </c>
      <c r="I57" s="778">
        <v>677389</v>
      </c>
      <c r="J57" s="778">
        <v>687336</v>
      </c>
      <c r="K57" s="779">
        <v>695884</v>
      </c>
      <c r="L57" s="779">
        <v>853499</v>
      </c>
      <c r="M57" s="2351"/>
    </row>
    <row r="58" spans="1:13" ht="21.75" customHeight="1">
      <c r="A58" s="743">
        <v>2012</v>
      </c>
      <c r="B58" s="777">
        <v>354531</v>
      </c>
      <c r="C58" s="778">
        <v>502018</v>
      </c>
      <c r="D58" s="778">
        <v>565851</v>
      </c>
      <c r="E58" s="778">
        <v>601851</v>
      </c>
      <c r="F58" s="778">
        <v>627715</v>
      </c>
      <c r="G58" s="778">
        <v>644844</v>
      </c>
      <c r="H58" s="778">
        <v>657951</v>
      </c>
      <c r="I58" s="778">
        <v>669201</v>
      </c>
      <c r="J58" s="778">
        <v>679415</v>
      </c>
      <c r="K58" s="779">
        <v>687910</v>
      </c>
      <c r="L58" s="779">
        <v>856790</v>
      </c>
      <c r="M58" s="2351"/>
    </row>
    <row r="59" spans="1:13" ht="21.75" customHeight="1">
      <c r="A59" s="743">
        <v>2013</v>
      </c>
      <c r="B59" s="777">
        <v>346224</v>
      </c>
      <c r="C59" s="778">
        <v>491242</v>
      </c>
      <c r="D59" s="778">
        <v>561826</v>
      </c>
      <c r="E59" s="778">
        <v>601600</v>
      </c>
      <c r="F59" s="778">
        <v>629033</v>
      </c>
      <c r="G59" s="778">
        <v>647463</v>
      </c>
      <c r="H59" s="778">
        <v>661060</v>
      </c>
      <c r="I59" s="778">
        <v>672534</v>
      </c>
      <c r="J59" s="778">
        <v>682551</v>
      </c>
      <c r="K59" s="779">
        <v>691473</v>
      </c>
      <c r="L59" s="779">
        <v>874842</v>
      </c>
      <c r="M59" s="2351"/>
    </row>
    <row r="60" spans="1:13" ht="21.75" customHeight="1">
      <c r="A60" s="748">
        <v>2014</v>
      </c>
      <c r="B60" s="777">
        <v>361801</v>
      </c>
      <c r="C60" s="778">
        <v>528076</v>
      </c>
      <c r="D60" s="778">
        <v>603734</v>
      </c>
      <c r="E60" s="778">
        <v>644935</v>
      </c>
      <c r="F60" s="778">
        <v>673682</v>
      </c>
      <c r="G60" s="778">
        <v>693363</v>
      </c>
      <c r="H60" s="778">
        <v>707782</v>
      </c>
      <c r="I60" s="778">
        <v>720091</v>
      </c>
      <c r="J60" s="778">
        <v>730910</v>
      </c>
      <c r="K60" s="779">
        <v>740665</v>
      </c>
      <c r="L60" s="779">
        <v>938334</v>
      </c>
      <c r="M60" s="2351"/>
    </row>
    <row r="61" spans="1:13" ht="21.75" customHeight="1">
      <c r="A61" s="748">
        <v>2015</v>
      </c>
      <c r="B61" s="777">
        <v>368964</v>
      </c>
      <c r="C61" s="778">
        <v>550775</v>
      </c>
      <c r="D61" s="778">
        <v>625664</v>
      </c>
      <c r="E61" s="778">
        <v>664026</v>
      </c>
      <c r="F61" s="778">
        <v>690610</v>
      </c>
      <c r="G61" s="778">
        <v>709224</v>
      </c>
      <c r="H61" s="778">
        <v>723737</v>
      </c>
      <c r="I61" s="778">
        <v>735582</v>
      </c>
      <c r="J61" s="778">
        <v>746199</v>
      </c>
      <c r="K61" s="779">
        <v>755856</v>
      </c>
      <c r="L61" s="779">
        <v>951994</v>
      </c>
      <c r="M61" s="2351"/>
    </row>
    <row r="62" spans="1:13" ht="21.75" customHeight="1">
      <c r="A62" s="748">
        <v>2016</v>
      </c>
      <c r="B62" s="777">
        <v>381106</v>
      </c>
      <c r="C62" s="778">
        <v>578531</v>
      </c>
      <c r="D62" s="778">
        <v>660936</v>
      </c>
      <c r="E62" s="778">
        <v>702947</v>
      </c>
      <c r="F62" s="778">
        <v>731921</v>
      </c>
      <c r="G62" s="778">
        <v>751761</v>
      </c>
      <c r="H62" s="778">
        <v>767199</v>
      </c>
      <c r="I62" s="778">
        <v>780433</v>
      </c>
      <c r="J62" s="778">
        <v>792255</v>
      </c>
      <c r="K62" s="779">
        <v>802663</v>
      </c>
      <c r="L62" s="779">
        <v>1013670</v>
      </c>
      <c r="M62" s="2351"/>
    </row>
    <row r="63" spans="1:13" ht="21.75" customHeight="1">
      <c r="A63" s="749">
        <v>2017</v>
      </c>
      <c r="B63" s="780">
        <v>391369</v>
      </c>
      <c r="C63" s="781">
        <v>592231</v>
      </c>
      <c r="D63" s="781">
        <v>674336</v>
      </c>
      <c r="E63" s="781">
        <v>717338</v>
      </c>
      <c r="F63" s="781">
        <v>745910</v>
      </c>
      <c r="G63" s="781">
        <v>766667</v>
      </c>
      <c r="H63" s="781">
        <v>783664</v>
      </c>
      <c r="I63" s="781">
        <v>798429</v>
      </c>
      <c r="J63" s="781">
        <v>811385</v>
      </c>
      <c r="K63" s="782">
        <v>822775</v>
      </c>
      <c r="L63" s="782">
        <v>1044802</v>
      </c>
      <c r="M63" s="2351"/>
    </row>
    <row r="64" spans="1:13" ht="21.75" customHeight="1">
      <c r="A64" s="749">
        <v>2018</v>
      </c>
      <c r="B64" s="780">
        <v>409961</v>
      </c>
      <c r="C64" s="781">
        <v>616214</v>
      </c>
      <c r="D64" s="781">
        <v>701668</v>
      </c>
      <c r="E64" s="781">
        <v>744443</v>
      </c>
      <c r="F64" s="781">
        <v>773636</v>
      </c>
      <c r="G64" s="781">
        <v>795342</v>
      </c>
      <c r="H64" s="781">
        <v>813454</v>
      </c>
      <c r="I64" s="781">
        <v>828642</v>
      </c>
      <c r="J64" s="781">
        <v>841137</v>
      </c>
      <c r="K64" s="782">
        <v>851703</v>
      </c>
      <c r="L64" s="782">
        <v>1071783</v>
      </c>
      <c r="M64" s="2351"/>
    </row>
    <row r="65" spans="1:13" ht="21.75" customHeight="1">
      <c r="A65" s="749">
        <v>2019</v>
      </c>
      <c r="B65" s="780">
        <v>434198</v>
      </c>
      <c r="C65" s="781">
        <v>661060</v>
      </c>
      <c r="D65" s="781">
        <v>737788</v>
      </c>
      <c r="E65" s="781">
        <v>776374</v>
      </c>
      <c r="F65" s="781">
        <v>803254</v>
      </c>
      <c r="G65" s="781">
        <v>824884</v>
      </c>
      <c r="H65" s="781">
        <v>842819</v>
      </c>
      <c r="I65" s="781">
        <v>859095</v>
      </c>
      <c r="J65" s="781">
        <v>872101</v>
      </c>
      <c r="K65" s="782">
        <v>883317</v>
      </c>
      <c r="L65" s="782">
        <v>1115243</v>
      </c>
      <c r="M65" s="2351"/>
    </row>
    <row r="66" spans="1:13" ht="21.75" customHeight="1">
      <c r="A66" s="749">
        <v>2020</v>
      </c>
      <c r="B66" s="780">
        <v>462561</v>
      </c>
      <c r="C66" s="781">
        <v>706187</v>
      </c>
      <c r="D66" s="781">
        <v>778251</v>
      </c>
      <c r="E66" s="781">
        <v>816900</v>
      </c>
      <c r="F66" s="781">
        <v>844991</v>
      </c>
      <c r="G66" s="781">
        <v>867707</v>
      </c>
      <c r="H66" s="781">
        <v>885603</v>
      </c>
      <c r="I66" s="781">
        <v>901536</v>
      </c>
      <c r="J66" s="781">
        <v>914947</v>
      </c>
      <c r="K66" s="782">
        <v>926503</v>
      </c>
      <c r="L66" s="782">
        <v>1161932</v>
      </c>
      <c r="M66" s="2351"/>
    </row>
    <row r="67" spans="1:13" ht="21.75" customHeight="1">
      <c r="A67" s="749">
        <v>2021</v>
      </c>
      <c r="B67" s="780">
        <v>498206</v>
      </c>
      <c r="C67" s="781">
        <v>767635</v>
      </c>
      <c r="D67" s="781">
        <v>844400</v>
      </c>
      <c r="E67" s="781">
        <v>888746</v>
      </c>
      <c r="F67" s="781">
        <v>918649</v>
      </c>
      <c r="G67" s="781">
        <v>942222</v>
      </c>
      <c r="H67" s="781">
        <v>961438</v>
      </c>
      <c r="I67" s="781">
        <v>978485</v>
      </c>
      <c r="J67" s="781">
        <v>993233</v>
      </c>
      <c r="K67" s="782">
        <v>1006123</v>
      </c>
      <c r="L67" s="782">
        <v>1280474</v>
      </c>
      <c r="M67" s="2351"/>
    </row>
    <row r="68" spans="1:13" ht="21.75" customHeight="1">
      <c r="A68" s="1295">
        <v>2022</v>
      </c>
      <c r="B68" s="1551">
        <v>531141</v>
      </c>
      <c r="C68" s="1552">
        <v>808059</v>
      </c>
      <c r="D68" s="1552">
        <v>885041</v>
      </c>
      <c r="E68" s="1552">
        <v>930233</v>
      </c>
      <c r="F68" s="1552">
        <v>960680</v>
      </c>
      <c r="G68" s="1552">
        <v>984262</v>
      </c>
      <c r="H68" s="1552">
        <v>1003451</v>
      </c>
      <c r="I68" s="1552">
        <v>1019899</v>
      </c>
      <c r="J68" s="1552">
        <v>1034175</v>
      </c>
      <c r="K68" s="1553">
        <v>1046812</v>
      </c>
      <c r="L68" s="1553">
        <v>1331166</v>
      </c>
      <c r="M68" s="2351"/>
    </row>
    <row r="69" spans="1:13" ht="21.75" customHeight="1">
      <c r="A69" s="2336" t="s">
        <v>436</v>
      </c>
      <c r="B69" s="2337"/>
      <c r="C69" s="2337"/>
      <c r="D69" s="2337"/>
      <c r="E69" s="2337"/>
      <c r="F69" s="2337"/>
      <c r="G69" s="2337"/>
      <c r="H69" s="2337"/>
      <c r="I69" s="2337"/>
      <c r="J69" s="2337"/>
      <c r="K69" s="2337"/>
      <c r="L69" s="2338"/>
      <c r="M69" s="768"/>
    </row>
    <row r="70" spans="1:13" ht="11.25" customHeight="1">
      <c r="A70" s="731" t="s">
        <v>64</v>
      </c>
      <c r="B70" s="771" t="s">
        <v>1190</v>
      </c>
      <c r="C70" s="772" t="s">
        <v>1191</v>
      </c>
      <c r="D70" s="772" t="s">
        <v>1192</v>
      </c>
      <c r="E70" s="772" t="s">
        <v>1193</v>
      </c>
      <c r="F70" s="772" t="s">
        <v>1194</v>
      </c>
      <c r="G70" s="772" t="s">
        <v>1195</v>
      </c>
      <c r="H70" s="772" t="s">
        <v>1196</v>
      </c>
      <c r="I70" s="772" t="s">
        <v>1197</v>
      </c>
      <c r="J70" s="772" t="s">
        <v>1198</v>
      </c>
      <c r="K70" s="773" t="s">
        <v>1199</v>
      </c>
      <c r="L70" s="2339" t="s">
        <v>243</v>
      </c>
      <c r="M70" s="768"/>
    </row>
    <row r="71" spans="1:13" ht="9.75" customHeight="1">
      <c r="A71" s="734" t="s">
        <v>1186</v>
      </c>
      <c r="B71" s="735" t="s">
        <v>1187</v>
      </c>
      <c r="C71" s="736" t="s">
        <v>1187</v>
      </c>
      <c r="D71" s="736" t="s">
        <v>1187</v>
      </c>
      <c r="E71" s="736" t="s">
        <v>1187</v>
      </c>
      <c r="F71" s="736" t="s">
        <v>1187</v>
      </c>
      <c r="G71" s="736" t="s">
        <v>1187</v>
      </c>
      <c r="H71" s="736" t="s">
        <v>1187</v>
      </c>
      <c r="I71" s="736" t="s">
        <v>1187</v>
      </c>
      <c r="J71" s="736" t="s">
        <v>1187</v>
      </c>
      <c r="K71" s="736" t="s">
        <v>1187</v>
      </c>
      <c r="L71" s="2340"/>
      <c r="M71" s="768"/>
    </row>
    <row r="72" spans="1:13" ht="21.75" customHeight="1">
      <c r="A72" s="738">
        <v>2006</v>
      </c>
      <c r="B72" s="754">
        <v>46.4</v>
      </c>
      <c r="C72" s="755">
        <v>63.7</v>
      </c>
      <c r="D72" s="755">
        <v>70.3</v>
      </c>
      <c r="E72" s="755">
        <v>74.400000000000006</v>
      </c>
      <c r="F72" s="755">
        <v>77.3</v>
      </c>
      <c r="G72" s="755">
        <v>79.400000000000006</v>
      </c>
      <c r="H72" s="755">
        <v>81.099999999999994</v>
      </c>
      <c r="I72" s="755">
        <v>82.5</v>
      </c>
      <c r="J72" s="755">
        <v>83.6</v>
      </c>
      <c r="K72" s="783">
        <v>84.5</v>
      </c>
      <c r="L72" s="783">
        <v>100</v>
      </c>
      <c r="M72" s="768"/>
    </row>
    <row r="73" spans="1:13" ht="21.75" customHeight="1">
      <c r="A73" s="743">
        <v>2007</v>
      </c>
      <c r="B73" s="758">
        <v>44.8</v>
      </c>
      <c r="C73" s="759">
        <v>62.5</v>
      </c>
      <c r="D73" s="759">
        <v>69.5</v>
      </c>
      <c r="E73" s="759">
        <v>74.099999999999994</v>
      </c>
      <c r="F73" s="759">
        <v>76.900000000000006</v>
      </c>
      <c r="G73" s="759">
        <v>79</v>
      </c>
      <c r="H73" s="759">
        <v>80.7</v>
      </c>
      <c r="I73" s="759">
        <v>82</v>
      </c>
      <c r="J73" s="759">
        <v>83.1</v>
      </c>
      <c r="K73" s="784">
        <v>84</v>
      </c>
      <c r="L73" s="784">
        <v>100</v>
      </c>
      <c r="M73" s="768"/>
    </row>
    <row r="74" spans="1:13" ht="21.75" customHeight="1">
      <c r="A74" s="743">
        <v>2008</v>
      </c>
      <c r="B74" s="758">
        <v>42.6</v>
      </c>
      <c r="C74" s="759">
        <v>61.1</v>
      </c>
      <c r="D74" s="759">
        <v>68.599999999999994</v>
      </c>
      <c r="E74" s="759">
        <v>73.3</v>
      </c>
      <c r="F74" s="759">
        <v>76.3</v>
      </c>
      <c r="G74" s="759">
        <v>78.599999999999994</v>
      </c>
      <c r="H74" s="759">
        <v>80.2</v>
      </c>
      <c r="I74" s="759">
        <v>81.5</v>
      </c>
      <c r="J74" s="759">
        <v>82.5</v>
      </c>
      <c r="K74" s="784">
        <v>83.5</v>
      </c>
      <c r="L74" s="784">
        <v>100</v>
      </c>
      <c r="M74" s="768"/>
    </row>
    <row r="75" spans="1:13" ht="21.75" customHeight="1">
      <c r="A75" s="743">
        <v>2009</v>
      </c>
      <c r="B75" s="758">
        <v>45.1</v>
      </c>
      <c r="C75" s="759">
        <v>61.5</v>
      </c>
      <c r="D75" s="759">
        <v>68.5</v>
      </c>
      <c r="E75" s="759">
        <v>73</v>
      </c>
      <c r="F75" s="759">
        <v>75.900000000000006</v>
      </c>
      <c r="G75" s="759">
        <v>78</v>
      </c>
      <c r="H75" s="759">
        <v>79.599999999999994</v>
      </c>
      <c r="I75" s="759">
        <v>80.8</v>
      </c>
      <c r="J75" s="759">
        <v>81.900000000000006</v>
      </c>
      <c r="K75" s="784">
        <v>82.8</v>
      </c>
      <c r="L75" s="784">
        <v>100</v>
      </c>
      <c r="M75" s="768"/>
    </row>
    <row r="76" spans="1:13" ht="21.75" customHeight="1">
      <c r="A76" s="743">
        <v>2010</v>
      </c>
      <c r="B76" s="758">
        <v>44.4</v>
      </c>
      <c r="C76" s="759">
        <v>61.1</v>
      </c>
      <c r="D76" s="759">
        <v>68</v>
      </c>
      <c r="E76" s="759">
        <v>72.2</v>
      </c>
      <c r="F76" s="759">
        <v>75.099999999999994</v>
      </c>
      <c r="G76" s="759">
        <v>77</v>
      </c>
      <c r="H76" s="759">
        <v>78.5</v>
      </c>
      <c r="I76" s="759">
        <v>79.7</v>
      </c>
      <c r="J76" s="759">
        <v>80.8</v>
      </c>
      <c r="K76" s="784">
        <v>81.8</v>
      </c>
      <c r="L76" s="784">
        <v>100</v>
      </c>
      <c r="M76" s="768"/>
    </row>
    <row r="77" spans="1:13" ht="21.75" customHeight="1">
      <c r="A77" s="743">
        <v>2011</v>
      </c>
      <c r="B77" s="758">
        <v>43.4</v>
      </c>
      <c r="C77" s="759">
        <v>60.6</v>
      </c>
      <c r="D77" s="759">
        <v>67.599999999999994</v>
      </c>
      <c r="E77" s="759">
        <v>71.7</v>
      </c>
      <c r="F77" s="759">
        <v>74.599999999999994</v>
      </c>
      <c r="G77" s="759">
        <v>76.599999999999994</v>
      </c>
      <c r="H77" s="759">
        <v>78.099999999999994</v>
      </c>
      <c r="I77" s="759">
        <v>79.400000000000006</v>
      </c>
      <c r="J77" s="759">
        <v>80.599999999999994</v>
      </c>
      <c r="K77" s="784">
        <v>81.599999999999994</v>
      </c>
      <c r="L77" s="784">
        <v>100</v>
      </c>
      <c r="M77" s="768"/>
    </row>
    <row r="78" spans="1:13" ht="21.75" customHeight="1">
      <c r="A78" s="743">
        <v>2012</v>
      </c>
      <c r="B78" s="758">
        <v>41.4</v>
      </c>
      <c r="C78" s="759">
        <v>58.6</v>
      </c>
      <c r="D78" s="759">
        <v>66</v>
      </c>
      <c r="E78" s="759">
        <v>70.2</v>
      </c>
      <c r="F78" s="759">
        <v>73.3</v>
      </c>
      <c r="G78" s="759">
        <v>75.3</v>
      </c>
      <c r="H78" s="759">
        <v>76.8</v>
      </c>
      <c r="I78" s="759">
        <v>78.099999999999994</v>
      </c>
      <c r="J78" s="759">
        <v>79.3</v>
      </c>
      <c r="K78" s="784">
        <v>80.3</v>
      </c>
      <c r="L78" s="784">
        <v>100</v>
      </c>
      <c r="M78" s="768"/>
    </row>
    <row r="79" spans="1:13" ht="21.75" customHeight="1">
      <c r="A79" s="743">
        <v>2013</v>
      </c>
      <c r="B79" s="758">
        <v>39.6</v>
      </c>
      <c r="C79" s="759">
        <v>56.2</v>
      </c>
      <c r="D79" s="759">
        <v>64.2</v>
      </c>
      <c r="E79" s="759">
        <v>68.8</v>
      </c>
      <c r="F79" s="759">
        <v>71.900000000000006</v>
      </c>
      <c r="G79" s="759">
        <v>74</v>
      </c>
      <c r="H79" s="759">
        <v>75.599999999999994</v>
      </c>
      <c r="I79" s="759">
        <v>76.900000000000006</v>
      </c>
      <c r="J79" s="759">
        <v>78</v>
      </c>
      <c r="K79" s="784">
        <v>79</v>
      </c>
      <c r="L79" s="784">
        <v>100</v>
      </c>
      <c r="M79" s="768"/>
    </row>
    <row r="80" spans="1:13" ht="21.75" customHeight="1">
      <c r="A80" s="748">
        <v>2014</v>
      </c>
      <c r="B80" s="758">
        <v>38.6</v>
      </c>
      <c r="C80" s="759">
        <v>56.3</v>
      </c>
      <c r="D80" s="759">
        <v>64.3</v>
      </c>
      <c r="E80" s="759">
        <v>68.7</v>
      </c>
      <c r="F80" s="759">
        <v>71.8</v>
      </c>
      <c r="G80" s="759">
        <v>73.900000000000006</v>
      </c>
      <c r="H80" s="759">
        <v>75.400000000000006</v>
      </c>
      <c r="I80" s="759">
        <v>76.7</v>
      </c>
      <c r="J80" s="759">
        <v>77.900000000000006</v>
      </c>
      <c r="K80" s="784">
        <v>78.900000000000006</v>
      </c>
      <c r="L80" s="784">
        <v>100</v>
      </c>
      <c r="M80" s="768"/>
    </row>
    <row r="81" spans="1:13" ht="21.75" customHeight="1">
      <c r="A81" s="748">
        <v>2015</v>
      </c>
      <c r="B81" s="758">
        <v>38.799999999999997</v>
      </c>
      <c r="C81" s="759">
        <v>57.9</v>
      </c>
      <c r="D81" s="759">
        <v>65.7</v>
      </c>
      <c r="E81" s="759">
        <v>69.8</v>
      </c>
      <c r="F81" s="759">
        <v>72.5</v>
      </c>
      <c r="G81" s="759">
        <v>74.5</v>
      </c>
      <c r="H81" s="759">
        <v>76</v>
      </c>
      <c r="I81" s="759">
        <v>77.3</v>
      </c>
      <c r="J81" s="759">
        <v>78.400000000000006</v>
      </c>
      <c r="K81" s="784">
        <v>79.400000000000006</v>
      </c>
      <c r="L81" s="784">
        <v>100</v>
      </c>
      <c r="M81" s="768"/>
    </row>
    <row r="82" spans="1:13" ht="21.75" customHeight="1">
      <c r="A82" s="748">
        <v>2016</v>
      </c>
      <c r="B82" s="758">
        <v>37.596653743328694</v>
      </c>
      <c r="C82" s="759">
        <v>57.072913275523597</v>
      </c>
      <c r="D82" s="759">
        <v>65.202284767231944</v>
      </c>
      <c r="E82" s="759">
        <v>69.346730198190727</v>
      </c>
      <c r="F82" s="759">
        <v>72.205056872552206</v>
      </c>
      <c r="G82" s="759">
        <v>74.162301340672997</v>
      </c>
      <c r="H82" s="759">
        <v>75.685282192429497</v>
      </c>
      <c r="I82" s="759">
        <v>76.990835281699177</v>
      </c>
      <c r="J82" s="759">
        <v>78.157092544911066</v>
      </c>
      <c r="K82" s="784">
        <v>79.183856679195401</v>
      </c>
      <c r="L82" s="784">
        <v>100</v>
      </c>
      <c r="M82" s="768"/>
    </row>
    <row r="83" spans="1:13" ht="21.75" customHeight="1">
      <c r="A83" s="749">
        <v>2017</v>
      </c>
      <c r="B83" s="762">
        <v>37.677999999999997</v>
      </c>
      <c r="C83" s="763">
        <v>57.015999999999998</v>
      </c>
      <c r="D83" s="763">
        <v>64.921000000000006</v>
      </c>
      <c r="E83" s="763">
        <v>69.061000000000007</v>
      </c>
      <c r="F83" s="763">
        <v>71.811000000000007</v>
      </c>
      <c r="G83" s="763">
        <v>73.81</v>
      </c>
      <c r="H83" s="763">
        <v>75.445999999999998</v>
      </c>
      <c r="I83" s="763">
        <v>76.867999999999995</v>
      </c>
      <c r="J83" s="763">
        <v>78.114999999999995</v>
      </c>
      <c r="K83" s="785">
        <v>79.210999999999999</v>
      </c>
      <c r="L83" s="786">
        <v>100</v>
      </c>
      <c r="M83" s="768"/>
    </row>
    <row r="84" spans="1:13" ht="21.75" customHeight="1">
      <c r="A84" s="749">
        <v>2018</v>
      </c>
      <c r="B84" s="762">
        <v>38.470999999999997</v>
      </c>
      <c r="C84" s="763">
        <v>57.826000000000001</v>
      </c>
      <c r="D84" s="763">
        <v>65.844999999999999</v>
      </c>
      <c r="E84" s="763">
        <v>69.858999999999995</v>
      </c>
      <c r="F84" s="763">
        <v>72.599000000000004</v>
      </c>
      <c r="G84" s="763">
        <v>74.635999999999996</v>
      </c>
      <c r="H84" s="763">
        <v>76.335999999999999</v>
      </c>
      <c r="I84" s="763">
        <v>77.760999999999996</v>
      </c>
      <c r="J84" s="763">
        <v>78.933000000000007</v>
      </c>
      <c r="K84" s="785">
        <v>79.924999999999997</v>
      </c>
      <c r="L84" s="786">
        <v>100</v>
      </c>
      <c r="M84" s="768"/>
    </row>
    <row r="85" spans="1:13" ht="21.75" customHeight="1">
      <c r="A85" s="749">
        <v>2019</v>
      </c>
      <c r="B85" s="762">
        <v>39.152999999999999</v>
      </c>
      <c r="C85" s="763">
        <v>59.61</v>
      </c>
      <c r="D85" s="763">
        <v>66.528999999999996</v>
      </c>
      <c r="E85" s="763">
        <v>70.007999999999996</v>
      </c>
      <c r="F85" s="763">
        <v>72.432000000000002</v>
      </c>
      <c r="G85" s="763">
        <v>74.382999999999996</v>
      </c>
      <c r="H85" s="763">
        <v>76</v>
      </c>
      <c r="I85" s="763">
        <v>77.468000000000004</v>
      </c>
      <c r="J85" s="763">
        <v>78.64</v>
      </c>
      <c r="K85" s="785">
        <v>79.652000000000001</v>
      </c>
      <c r="L85" s="786">
        <v>100</v>
      </c>
      <c r="M85" s="768"/>
    </row>
    <row r="86" spans="1:13" ht="21.75" customHeight="1">
      <c r="A86" s="749">
        <v>2020</v>
      </c>
      <c r="B86" s="762">
        <v>40.037999999999997</v>
      </c>
      <c r="C86" s="763">
        <v>61.125999999999998</v>
      </c>
      <c r="D86" s="763">
        <v>67.363</v>
      </c>
      <c r="E86" s="763">
        <v>70.709000000000003</v>
      </c>
      <c r="F86" s="763">
        <v>73.14</v>
      </c>
      <c r="G86" s="763">
        <v>75.105999999999995</v>
      </c>
      <c r="H86" s="763">
        <v>76.655000000000001</v>
      </c>
      <c r="I86" s="763">
        <v>78.034000000000006</v>
      </c>
      <c r="J86" s="763">
        <v>79.194999999999993</v>
      </c>
      <c r="K86" s="785">
        <v>80.194999999999993</v>
      </c>
      <c r="L86" s="786">
        <v>100</v>
      </c>
      <c r="M86" s="768"/>
    </row>
    <row r="87" spans="1:13" ht="21.75" customHeight="1">
      <c r="A87" s="749">
        <v>2021</v>
      </c>
      <c r="B87" s="762">
        <v>39.137</v>
      </c>
      <c r="C87" s="763">
        <v>60.302</v>
      </c>
      <c r="D87" s="763">
        <v>66.332999999999998</v>
      </c>
      <c r="E87" s="763">
        <v>69.816000000000003</v>
      </c>
      <c r="F87" s="763">
        <v>72.165000000000006</v>
      </c>
      <c r="G87" s="763">
        <v>74.016999999999996</v>
      </c>
      <c r="H87" s="763">
        <v>75.527000000000001</v>
      </c>
      <c r="I87" s="763">
        <v>76.866</v>
      </c>
      <c r="J87" s="763">
        <v>78.024000000000001</v>
      </c>
      <c r="K87" s="785">
        <v>79.037000000000006</v>
      </c>
      <c r="L87" s="786">
        <v>100</v>
      </c>
      <c r="M87" s="768"/>
    </row>
    <row r="88" spans="1:13" ht="21.75" customHeight="1">
      <c r="A88" s="1295">
        <v>2022</v>
      </c>
      <c r="B88" s="1554">
        <v>0.39900433154091974</v>
      </c>
      <c r="C88" s="1555">
        <v>0.60703097885613067</v>
      </c>
      <c r="D88" s="1555">
        <v>0.6648614823395429</v>
      </c>
      <c r="E88" s="1555">
        <v>0.69881066673878389</v>
      </c>
      <c r="F88" s="1555">
        <v>0.72168309587234047</v>
      </c>
      <c r="G88" s="1555">
        <v>0.73939839208633629</v>
      </c>
      <c r="H88" s="1555">
        <v>0.75381357396447923</v>
      </c>
      <c r="I88" s="1555">
        <v>0.76616965878034748</v>
      </c>
      <c r="J88" s="1555">
        <v>0.77689409134548204</v>
      </c>
      <c r="K88" s="1556">
        <v>0.78638727251146734</v>
      </c>
      <c r="L88" s="1557">
        <v>1</v>
      </c>
      <c r="M88" s="768"/>
    </row>
    <row r="89" spans="1:13" ht="9.75" customHeight="1">
      <c r="A89" s="647"/>
      <c r="B89" s="768"/>
      <c r="C89" s="768"/>
      <c r="D89" s="768"/>
      <c r="E89" s="768"/>
      <c r="F89" s="768"/>
      <c r="G89" s="768"/>
      <c r="H89" s="768"/>
      <c r="I89" s="768"/>
      <c r="J89" s="768"/>
      <c r="K89" s="768"/>
      <c r="L89" s="768"/>
      <c r="M89" s="768"/>
    </row>
    <row r="90" spans="1:13">
      <c r="A90" s="27" t="s">
        <v>1804</v>
      </c>
      <c r="B90" s="768"/>
      <c r="C90" s="768"/>
      <c r="D90" s="768"/>
      <c r="E90" s="768"/>
      <c r="F90" s="768"/>
      <c r="G90" s="768"/>
      <c r="H90" s="768"/>
      <c r="I90" s="768"/>
      <c r="J90" s="768"/>
      <c r="K90" s="768"/>
      <c r="L90" s="768"/>
      <c r="M90" s="768"/>
    </row>
    <row r="91" spans="1:13">
      <c r="A91" s="27" t="s">
        <v>1805</v>
      </c>
      <c r="B91" s="647"/>
      <c r="C91" s="647"/>
      <c r="D91" s="647"/>
      <c r="E91" s="647"/>
      <c r="F91" s="647"/>
      <c r="G91" s="647"/>
      <c r="H91" s="647"/>
      <c r="I91" s="647"/>
      <c r="J91" s="647"/>
      <c r="K91" s="647"/>
      <c r="L91" s="647"/>
      <c r="M91" s="647"/>
    </row>
  </sheetData>
  <mergeCells count="10">
    <mergeCell ref="A69:L69"/>
    <mergeCell ref="L70:L71"/>
    <mergeCell ref="A1:M1"/>
    <mergeCell ref="A4:M4"/>
    <mergeCell ref="M5:M6"/>
    <mergeCell ref="A24:M24"/>
    <mergeCell ref="M25:M26"/>
    <mergeCell ref="A49:L49"/>
    <mergeCell ref="M49:M68"/>
    <mergeCell ref="L50:L51"/>
  </mergeCells>
  <phoneticPr fontId="2"/>
  <pageMargins left="0.27559055118110237" right="0.27559055118110237" top="0.78740157480314965" bottom="0.78740157480314965" header="0.31496062992125984" footer="0.31496062992125984"/>
  <pageSetup paperSize="9" scale="79" orientation="portrait" horizontalDpi="4294967292" verticalDpi="4294967292" r:id="rId1"/>
  <headerFooter alignWithMargins="0"/>
  <rowBreaks count="1" manualBreakCount="1">
    <brk id="46"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CC67E-262A-478C-804E-0D3E1B8488F7}">
  <sheetPr>
    <pageSetUpPr fitToPage="1"/>
  </sheetPr>
  <dimension ref="A1:O80"/>
  <sheetViews>
    <sheetView view="pageBreakPreview" zoomScaleNormal="100" zoomScaleSheetLayoutView="100" workbookViewId="0">
      <selection activeCell="D10" sqref="D10"/>
    </sheetView>
  </sheetViews>
  <sheetFormatPr defaultColWidth="9" defaultRowHeight="14.25"/>
  <cols>
    <col min="1" max="1" width="31.25" style="1" customWidth="1"/>
    <col min="2" max="2" width="2.625" style="1" customWidth="1"/>
    <col min="3" max="14" width="7.75" style="1" customWidth="1"/>
    <col min="15" max="16384" width="9" style="1"/>
  </cols>
  <sheetData>
    <row r="1" spans="1:15" ht="30.75" customHeight="1">
      <c r="A1" s="2356" t="s">
        <v>0</v>
      </c>
      <c r="B1" s="2356"/>
      <c r="C1" s="2356"/>
      <c r="D1" s="2356"/>
      <c r="E1" s="2356"/>
      <c r="F1" s="2356"/>
      <c r="G1" s="2356"/>
      <c r="H1" s="2356"/>
      <c r="I1" s="2356"/>
      <c r="J1" s="2356"/>
      <c r="K1" s="2356"/>
      <c r="L1" s="2356"/>
      <c r="M1" s="2356"/>
      <c r="N1" s="2356"/>
    </row>
    <row r="2" spans="1:15" ht="15.75" customHeight="1">
      <c r="A2" s="8"/>
      <c r="B2" s="8"/>
      <c r="C2" s="8"/>
      <c r="D2" s="8"/>
      <c r="E2" s="8"/>
      <c r="F2" s="8"/>
      <c r="G2" s="8"/>
      <c r="H2" s="8"/>
      <c r="I2" s="8"/>
      <c r="J2" s="8"/>
      <c r="K2" s="8"/>
      <c r="L2" s="8"/>
      <c r="M2" s="8"/>
      <c r="N2" s="15"/>
    </row>
    <row r="3" spans="1:15" s="401" customFormat="1" ht="18">
      <c r="A3" s="1561" t="s">
        <v>1807</v>
      </c>
      <c r="B3" s="20"/>
      <c r="C3" s="20"/>
      <c r="D3" s="15"/>
      <c r="E3" s="20"/>
      <c r="F3" s="15"/>
      <c r="G3" s="20"/>
      <c r="H3" s="15"/>
      <c r="I3" s="20"/>
      <c r="J3" s="15"/>
      <c r="K3" s="20"/>
      <c r="L3" s="15"/>
      <c r="M3" s="20"/>
      <c r="N3" s="10"/>
    </row>
    <row r="4" spans="1:15" s="401" customFormat="1" ht="18" customHeight="1">
      <c r="A4" s="2357" t="s">
        <v>823</v>
      </c>
      <c r="B4" s="2358"/>
      <c r="C4" s="2363" t="s">
        <v>824</v>
      </c>
      <c r="D4" s="2364"/>
      <c r="E4" s="2365" t="s">
        <v>825</v>
      </c>
      <c r="F4" s="2366"/>
      <c r="G4" s="2367" t="s">
        <v>826</v>
      </c>
      <c r="H4" s="2358"/>
      <c r="I4" s="2367" t="s">
        <v>827</v>
      </c>
      <c r="J4" s="2358"/>
      <c r="K4" s="2367" t="s">
        <v>828</v>
      </c>
      <c r="L4" s="2358"/>
      <c r="M4" s="2367" t="s">
        <v>829</v>
      </c>
      <c r="N4" s="2368"/>
    </row>
    <row r="5" spans="1:15" ht="10.5" customHeight="1">
      <c r="A5" s="2359"/>
      <c r="B5" s="2360"/>
      <c r="C5" s="2352" t="s">
        <v>830</v>
      </c>
      <c r="D5" s="2353"/>
      <c r="E5" s="2352" t="s">
        <v>830</v>
      </c>
      <c r="F5" s="2353"/>
      <c r="G5" s="2352" t="s">
        <v>830</v>
      </c>
      <c r="H5" s="2353"/>
      <c r="I5" s="2352" t="s">
        <v>830</v>
      </c>
      <c r="J5" s="2353"/>
      <c r="K5" s="2352" t="s">
        <v>830</v>
      </c>
      <c r="L5" s="2353"/>
      <c r="M5" s="402"/>
      <c r="N5" s="403"/>
    </row>
    <row r="6" spans="1:15">
      <c r="A6" s="2361"/>
      <c r="B6" s="2362"/>
      <c r="C6" s="404" t="s">
        <v>831</v>
      </c>
      <c r="D6" s="1562" t="s">
        <v>1808</v>
      </c>
      <c r="E6" s="404" t="s">
        <v>831</v>
      </c>
      <c r="F6" s="1562" t="s">
        <v>1808</v>
      </c>
      <c r="G6" s="404" t="s">
        <v>831</v>
      </c>
      <c r="H6" s="1562" t="s">
        <v>1808</v>
      </c>
      <c r="I6" s="404" t="s">
        <v>831</v>
      </c>
      <c r="J6" s="1562" t="s">
        <v>1808</v>
      </c>
      <c r="K6" s="404" t="s">
        <v>831</v>
      </c>
      <c r="L6" s="1562" t="s">
        <v>1808</v>
      </c>
      <c r="M6" s="404" t="s">
        <v>831</v>
      </c>
      <c r="N6" s="1562" t="s">
        <v>1808</v>
      </c>
    </row>
    <row r="7" spans="1:15" ht="15">
      <c r="A7" s="86" t="s">
        <v>832</v>
      </c>
      <c r="B7" s="406" t="s">
        <v>547</v>
      </c>
      <c r="C7" s="407">
        <v>35224</v>
      </c>
      <c r="D7" s="408">
        <v>36447</v>
      </c>
      <c r="E7" s="409">
        <v>22416.626</v>
      </c>
      <c r="F7" s="408" t="s">
        <v>416</v>
      </c>
      <c r="G7" s="407">
        <v>1074</v>
      </c>
      <c r="H7" s="408">
        <v>25</v>
      </c>
      <c r="I7" s="407">
        <v>1248.674</v>
      </c>
      <c r="J7" s="408">
        <v>276</v>
      </c>
      <c r="K7" s="409">
        <v>388.89</v>
      </c>
      <c r="L7" s="408">
        <v>-256</v>
      </c>
      <c r="M7" s="409">
        <v>849</v>
      </c>
      <c r="N7" s="410" t="s">
        <v>416</v>
      </c>
      <c r="O7" s="180"/>
    </row>
    <row r="8" spans="1:15" ht="15">
      <c r="A8" s="86" t="s">
        <v>123</v>
      </c>
      <c r="B8" s="406" t="s">
        <v>547</v>
      </c>
      <c r="C8" s="411">
        <v>56314.997000000003</v>
      </c>
      <c r="D8" s="408">
        <v>68618.672999999995</v>
      </c>
      <c r="E8" s="412" t="s">
        <v>416</v>
      </c>
      <c r="F8" s="408" t="s">
        <v>416</v>
      </c>
      <c r="G8" s="411">
        <v>2667.4110000000037</v>
      </c>
      <c r="H8" s="408">
        <v>3206.8980000000001</v>
      </c>
      <c r="I8" s="411">
        <v>2629.4110000000037</v>
      </c>
      <c r="J8" s="408">
        <v>3156.837</v>
      </c>
      <c r="K8" s="412">
        <v>1765.4110000000037</v>
      </c>
      <c r="L8" s="408">
        <v>2125.6729999999998</v>
      </c>
      <c r="M8" s="412">
        <v>741</v>
      </c>
      <c r="N8" s="410" t="s">
        <v>1809</v>
      </c>
      <c r="O8" s="180"/>
    </row>
    <row r="9" spans="1:15" ht="15">
      <c r="A9" s="1296" t="s">
        <v>172</v>
      </c>
      <c r="B9" s="406" t="s">
        <v>547</v>
      </c>
      <c r="C9" s="411">
        <v>75301</v>
      </c>
      <c r="D9" s="414">
        <v>82966</v>
      </c>
      <c r="E9" s="412">
        <v>75301</v>
      </c>
      <c r="F9" s="414">
        <v>80173</v>
      </c>
      <c r="G9" s="411">
        <v>9281</v>
      </c>
      <c r="H9" s="414">
        <v>14285</v>
      </c>
      <c r="I9" s="411">
        <v>8670</v>
      </c>
      <c r="J9" s="414">
        <v>13760</v>
      </c>
      <c r="K9" s="412">
        <v>8821</v>
      </c>
      <c r="L9" s="414">
        <v>9899</v>
      </c>
      <c r="M9" s="412">
        <v>1685</v>
      </c>
      <c r="N9" s="415">
        <v>1629</v>
      </c>
      <c r="O9" s="180"/>
    </row>
    <row r="10" spans="1:15" ht="15">
      <c r="A10" s="86" t="s">
        <v>833</v>
      </c>
      <c r="B10" s="406" t="s">
        <v>547</v>
      </c>
      <c r="C10" s="407">
        <v>51756</v>
      </c>
      <c r="D10" s="414">
        <v>54567</v>
      </c>
      <c r="E10" s="409">
        <v>50951</v>
      </c>
      <c r="F10" s="414">
        <v>53762</v>
      </c>
      <c r="G10" s="407">
        <v>4404</v>
      </c>
      <c r="H10" s="414">
        <v>4739</v>
      </c>
      <c r="I10" s="407">
        <v>4498</v>
      </c>
      <c r="J10" s="414">
        <v>4962</v>
      </c>
      <c r="K10" s="409">
        <v>3290</v>
      </c>
      <c r="L10" s="414">
        <v>4084</v>
      </c>
      <c r="M10" s="409">
        <v>738</v>
      </c>
      <c r="N10" s="415">
        <v>829</v>
      </c>
      <c r="O10" s="180"/>
    </row>
    <row r="11" spans="1:15" ht="15">
      <c r="A11" s="86" t="s">
        <v>283</v>
      </c>
      <c r="B11" s="416"/>
      <c r="C11" s="407">
        <v>1296163</v>
      </c>
      <c r="D11" s="414">
        <v>1518619</v>
      </c>
      <c r="E11" s="409">
        <v>1266584</v>
      </c>
      <c r="F11" s="408">
        <v>1469906</v>
      </c>
      <c r="G11" s="407">
        <v>155686</v>
      </c>
      <c r="H11" s="414">
        <v>133029</v>
      </c>
      <c r="I11" s="407">
        <v>270544</v>
      </c>
      <c r="J11" s="414">
        <v>338241</v>
      </c>
      <c r="K11" s="409">
        <v>124086</v>
      </c>
      <c r="L11" s="414">
        <v>98714</v>
      </c>
      <c r="M11" s="409">
        <v>14522</v>
      </c>
      <c r="N11" s="415">
        <v>14484</v>
      </c>
      <c r="O11" s="180"/>
    </row>
    <row r="12" spans="1:15" ht="15">
      <c r="A12" s="86" t="s">
        <v>225</v>
      </c>
      <c r="B12" s="406" t="s">
        <v>547</v>
      </c>
      <c r="C12" s="407">
        <v>348343</v>
      </c>
      <c r="D12" s="408">
        <v>443491</v>
      </c>
      <c r="E12" s="409">
        <v>348343</v>
      </c>
      <c r="F12" s="408">
        <v>443491</v>
      </c>
      <c r="G12" s="407">
        <v>22456</v>
      </c>
      <c r="H12" s="408">
        <v>29861</v>
      </c>
      <c r="I12" s="407">
        <v>23711</v>
      </c>
      <c r="J12" s="408">
        <v>31816</v>
      </c>
      <c r="K12" s="409">
        <v>14924</v>
      </c>
      <c r="L12" s="408">
        <v>22049</v>
      </c>
      <c r="M12" s="409">
        <v>3136</v>
      </c>
      <c r="N12" s="410">
        <v>3163</v>
      </c>
      <c r="O12" s="180"/>
    </row>
    <row r="13" spans="1:15" ht="15">
      <c r="A13" s="86" t="s">
        <v>97</v>
      </c>
      <c r="B13" s="416" t="s">
        <v>547</v>
      </c>
      <c r="C13" s="407">
        <v>229295</v>
      </c>
      <c r="D13" s="414">
        <v>229648</v>
      </c>
      <c r="E13" s="409">
        <v>226737</v>
      </c>
      <c r="F13" s="408">
        <v>227308</v>
      </c>
      <c r="G13" s="407">
        <v>19226</v>
      </c>
      <c r="H13" s="414">
        <v>16607</v>
      </c>
      <c r="I13" s="407">
        <v>18033</v>
      </c>
      <c r="J13" s="414">
        <v>15238</v>
      </c>
      <c r="K13" s="409">
        <v>12549</v>
      </c>
      <c r="L13" s="414">
        <v>-11917</v>
      </c>
      <c r="M13" s="409">
        <v>2186</v>
      </c>
      <c r="N13" s="410">
        <v>2129</v>
      </c>
      <c r="O13" s="180"/>
    </row>
    <row r="14" spans="1:15" ht="15">
      <c r="A14" s="86" t="s">
        <v>226</v>
      </c>
      <c r="B14" s="416" t="s">
        <v>547</v>
      </c>
      <c r="C14" s="407">
        <v>23554</v>
      </c>
      <c r="D14" s="414">
        <v>19340</v>
      </c>
      <c r="E14" s="409">
        <v>23554</v>
      </c>
      <c r="F14" s="408">
        <v>19340</v>
      </c>
      <c r="G14" s="407">
        <v>1114</v>
      </c>
      <c r="H14" s="414">
        <v>675</v>
      </c>
      <c r="I14" s="407">
        <v>1258</v>
      </c>
      <c r="J14" s="414">
        <v>787</v>
      </c>
      <c r="K14" s="409">
        <v>823</v>
      </c>
      <c r="L14" s="414">
        <v>428</v>
      </c>
      <c r="M14" s="409">
        <v>207</v>
      </c>
      <c r="N14" s="410" t="s">
        <v>416</v>
      </c>
      <c r="O14" s="180"/>
    </row>
    <row r="15" spans="1:15" ht="15">
      <c r="A15" s="86" t="s">
        <v>111</v>
      </c>
      <c r="B15" s="416" t="s">
        <v>547</v>
      </c>
      <c r="C15" s="407">
        <v>176395</v>
      </c>
      <c r="D15" s="414">
        <v>186800</v>
      </c>
      <c r="E15" s="409" t="s">
        <v>416</v>
      </c>
      <c r="F15" s="408" t="s">
        <v>416</v>
      </c>
      <c r="G15" s="407">
        <v>15678</v>
      </c>
      <c r="H15" s="414">
        <v>10824</v>
      </c>
      <c r="I15" s="407">
        <v>15834</v>
      </c>
      <c r="J15" s="414">
        <v>11361</v>
      </c>
      <c r="K15" s="409">
        <v>8422</v>
      </c>
      <c r="L15" s="414">
        <v>5787</v>
      </c>
      <c r="M15" s="409" t="s">
        <v>416</v>
      </c>
      <c r="N15" s="410" t="s">
        <v>416</v>
      </c>
      <c r="O15" s="180"/>
    </row>
    <row r="16" spans="1:15" ht="15">
      <c r="A16" s="86" t="s">
        <v>834</v>
      </c>
      <c r="B16" s="416" t="s">
        <v>547</v>
      </c>
      <c r="C16" s="407">
        <v>175829</v>
      </c>
      <c r="D16" s="414">
        <v>209307</v>
      </c>
      <c r="E16" s="409" t="s">
        <v>416</v>
      </c>
      <c r="F16" s="414" t="s">
        <v>416</v>
      </c>
      <c r="G16" s="407">
        <v>18216</v>
      </c>
      <c r="H16" s="414">
        <v>19721</v>
      </c>
      <c r="I16" s="407">
        <v>19102</v>
      </c>
      <c r="J16" s="414">
        <v>20964</v>
      </c>
      <c r="K16" s="409">
        <v>13315</v>
      </c>
      <c r="L16" s="414">
        <v>14839</v>
      </c>
      <c r="M16" s="409" t="s">
        <v>416</v>
      </c>
      <c r="N16" s="415" t="s">
        <v>416</v>
      </c>
      <c r="O16" s="180"/>
    </row>
    <row r="17" spans="1:15" ht="15">
      <c r="A17" s="86" t="s">
        <v>96</v>
      </c>
      <c r="B17" s="416"/>
      <c r="C17" s="407">
        <v>999759</v>
      </c>
      <c r="D17" s="414">
        <v>1259946</v>
      </c>
      <c r="E17" s="409">
        <v>802836</v>
      </c>
      <c r="F17" s="408">
        <v>1039247</v>
      </c>
      <c r="G17" s="407">
        <v>421897</v>
      </c>
      <c r="H17" s="414">
        <v>533309</v>
      </c>
      <c r="I17" s="407" t="s">
        <v>416</v>
      </c>
      <c r="J17" s="414" t="s">
        <v>416</v>
      </c>
      <c r="K17" s="409">
        <v>302995</v>
      </c>
      <c r="L17" s="408">
        <v>374429</v>
      </c>
      <c r="M17" s="409">
        <v>7664</v>
      </c>
      <c r="N17" s="415">
        <v>7771</v>
      </c>
      <c r="O17" s="180"/>
    </row>
    <row r="18" spans="1:15" ht="15">
      <c r="A18" s="86" t="s">
        <v>99</v>
      </c>
      <c r="B18" s="416"/>
      <c r="C18" s="407">
        <v>1044892</v>
      </c>
      <c r="D18" s="414">
        <v>1278478</v>
      </c>
      <c r="E18" s="409">
        <v>1044892</v>
      </c>
      <c r="F18" s="408">
        <v>1278478</v>
      </c>
      <c r="G18" s="407">
        <v>73025</v>
      </c>
      <c r="H18" s="414">
        <v>120580</v>
      </c>
      <c r="I18" s="407" t="s">
        <v>416</v>
      </c>
      <c r="J18" s="414" t="s">
        <v>416</v>
      </c>
      <c r="K18" s="409">
        <v>66972</v>
      </c>
      <c r="L18" s="414">
        <v>109188</v>
      </c>
      <c r="M18" s="409">
        <v>16458</v>
      </c>
      <c r="N18" s="415">
        <v>17435</v>
      </c>
      <c r="O18" s="180"/>
    </row>
    <row r="19" spans="1:15" ht="15">
      <c r="A19" s="86" t="s">
        <v>835</v>
      </c>
      <c r="B19" s="416" t="s">
        <v>547</v>
      </c>
      <c r="C19" s="407">
        <v>56534</v>
      </c>
      <c r="D19" s="408">
        <v>56411</v>
      </c>
      <c r="E19" s="409" t="s">
        <v>416</v>
      </c>
      <c r="F19" s="408" t="s">
        <v>416</v>
      </c>
      <c r="G19" s="407">
        <v>-1433</v>
      </c>
      <c r="H19" s="408">
        <v>6873</v>
      </c>
      <c r="I19" s="407">
        <v>-1375</v>
      </c>
      <c r="J19" s="408">
        <v>7059</v>
      </c>
      <c r="K19" s="409">
        <v>-3616</v>
      </c>
      <c r="L19" s="408">
        <v>4755</v>
      </c>
      <c r="M19" s="409">
        <v>1096</v>
      </c>
      <c r="N19" s="415">
        <v>940</v>
      </c>
      <c r="O19" s="180"/>
    </row>
    <row r="20" spans="1:15" ht="15">
      <c r="A20" s="86" t="s">
        <v>112</v>
      </c>
      <c r="B20" s="406"/>
      <c r="C20" s="407">
        <v>756225.742998</v>
      </c>
      <c r="D20" s="414">
        <v>744402.38012999995</v>
      </c>
      <c r="E20" s="409">
        <v>626281.14830899995</v>
      </c>
      <c r="F20" s="414">
        <v>684433.606073</v>
      </c>
      <c r="G20" s="407">
        <v>53750</v>
      </c>
      <c r="H20" s="414">
        <v>40040</v>
      </c>
      <c r="I20" s="407" t="s">
        <v>416</v>
      </c>
      <c r="J20" s="414" t="s">
        <v>416</v>
      </c>
      <c r="K20" s="409">
        <v>47954</v>
      </c>
      <c r="L20" s="414">
        <v>55432</v>
      </c>
      <c r="M20" s="409">
        <v>11322</v>
      </c>
      <c r="N20" s="410">
        <v>11076</v>
      </c>
      <c r="O20" s="180"/>
    </row>
    <row r="21" spans="1:15" ht="15">
      <c r="A21" s="86" t="s">
        <v>179</v>
      </c>
      <c r="B21" s="416" t="s">
        <v>547</v>
      </c>
      <c r="C21" s="407">
        <v>32541</v>
      </c>
      <c r="D21" s="417" t="s">
        <v>416</v>
      </c>
      <c r="E21" s="409" t="s">
        <v>416</v>
      </c>
      <c r="F21" s="418" t="s">
        <v>416</v>
      </c>
      <c r="G21" s="407">
        <v>-7676</v>
      </c>
      <c r="H21" s="417" t="s">
        <v>416</v>
      </c>
      <c r="I21" s="407">
        <v>-7481</v>
      </c>
      <c r="J21" s="417" t="s">
        <v>416</v>
      </c>
      <c r="K21" s="409">
        <v>-7655</v>
      </c>
      <c r="L21" s="417" t="s">
        <v>416</v>
      </c>
      <c r="M21" s="409" t="s">
        <v>416</v>
      </c>
      <c r="N21" s="419" t="s">
        <v>416</v>
      </c>
      <c r="O21" s="180"/>
    </row>
    <row r="22" spans="1:15" ht="15">
      <c r="A22" s="86" t="s">
        <v>836</v>
      </c>
      <c r="B22" s="416" t="s">
        <v>547</v>
      </c>
      <c r="C22" s="407" t="s">
        <v>416</v>
      </c>
      <c r="D22" s="418" t="s">
        <v>416</v>
      </c>
      <c r="E22" s="409" t="s">
        <v>416</v>
      </c>
      <c r="F22" s="418" t="s">
        <v>416</v>
      </c>
      <c r="G22" s="407" t="s">
        <v>416</v>
      </c>
      <c r="H22" s="418" t="s">
        <v>416</v>
      </c>
      <c r="I22" s="407" t="s">
        <v>416</v>
      </c>
      <c r="J22" s="418" t="s">
        <v>416</v>
      </c>
      <c r="K22" s="409" t="s">
        <v>416</v>
      </c>
      <c r="L22" s="418" t="s">
        <v>416</v>
      </c>
      <c r="M22" s="409">
        <v>519</v>
      </c>
      <c r="N22" s="420">
        <v>479</v>
      </c>
      <c r="O22" s="180"/>
    </row>
    <row r="23" spans="1:15" ht="15">
      <c r="A23" s="86" t="s">
        <v>1810</v>
      </c>
      <c r="B23" s="416"/>
      <c r="C23" s="407">
        <v>33990</v>
      </c>
      <c r="D23" s="418">
        <v>35426</v>
      </c>
      <c r="E23" s="409">
        <v>33990</v>
      </c>
      <c r="F23" s="418">
        <v>35426</v>
      </c>
      <c r="G23" s="407">
        <v>3349</v>
      </c>
      <c r="H23" s="418">
        <v>3777</v>
      </c>
      <c r="I23" s="407">
        <v>3250</v>
      </c>
      <c r="J23" s="418">
        <v>3725</v>
      </c>
      <c r="K23" s="409">
        <v>2432</v>
      </c>
      <c r="L23" s="418">
        <v>2696</v>
      </c>
      <c r="M23" s="409">
        <v>1532</v>
      </c>
      <c r="N23" s="420">
        <v>1560</v>
      </c>
      <c r="O23" s="180"/>
    </row>
    <row r="24" spans="1:15" ht="15">
      <c r="A24" s="86" t="s">
        <v>837</v>
      </c>
      <c r="B24" s="416"/>
      <c r="C24" s="407">
        <v>49632</v>
      </c>
      <c r="D24" s="418">
        <v>51015</v>
      </c>
      <c r="E24" s="409" t="s">
        <v>416</v>
      </c>
      <c r="F24" s="418" t="s">
        <v>416</v>
      </c>
      <c r="G24" s="407">
        <v>1924</v>
      </c>
      <c r="H24" s="418">
        <v>2206</v>
      </c>
      <c r="I24" s="407">
        <v>1996</v>
      </c>
      <c r="J24" s="418">
        <v>2215</v>
      </c>
      <c r="K24" s="409">
        <v>1483</v>
      </c>
      <c r="L24" s="418">
        <v>1605</v>
      </c>
      <c r="M24" s="409">
        <v>1344</v>
      </c>
      <c r="N24" s="420">
        <v>1314</v>
      </c>
      <c r="O24" s="180"/>
    </row>
    <row r="25" spans="1:15" ht="15">
      <c r="A25" s="86" t="s">
        <v>230</v>
      </c>
      <c r="B25" s="416" t="s">
        <v>547</v>
      </c>
      <c r="C25" s="407">
        <v>215760</v>
      </c>
      <c r="D25" s="417">
        <v>302693</v>
      </c>
      <c r="E25" s="409" t="s">
        <v>416</v>
      </c>
      <c r="F25" s="417" t="s">
        <v>416</v>
      </c>
      <c r="G25" s="407">
        <v>16076</v>
      </c>
      <c r="H25" s="417">
        <v>25478</v>
      </c>
      <c r="I25" s="407">
        <v>15939</v>
      </c>
      <c r="J25" s="417">
        <v>24900</v>
      </c>
      <c r="K25" s="409">
        <v>13566</v>
      </c>
      <c r="L25" s="417">
        <v>16978</v>
      </c>
      <c r="M25" s="409">
        <v>2500</v>
      </c>
      <c r="N25" s="420">
        <v>2500</v>
      </c>
      <c r="O25" s="180"/>
    </row>
    <row r="26" spans="1:15" ht="15">
      <c r="A26" s="86" t="s">
        <v>838</v>
      </c>
      <c r="B26" s="416"/>
      <c r="C26" s="407">
        <v>120193</v>
      </c>
      <c r="D26" s="417">
        <v>128330</v>
      </c>
      <c r="E26" s="409">
        <v>117291</v>
      </c>
      <c r="F26" s="417">
        <v>125202</v>
      </c>
      <c r="G26" s="407">
        <v>9337</v>
      </c>
      <c r="H26" s="417">
        <v>11599</v>
      </c>
      <c r="I26" s="407">
        <v>12638</v>
      </c>
      <c r="J26" s="417">
        <v>16051</v>
      </c>
      <c r="K26" s="409">
        <v>9658</v>
      </c>
      <c r="L26" s="417">
        <v>11742</v>
      </c>
      <c r="M26" s="409">
        <v>2784</v>
      </c>
      <c r="N26" s="420">
        <v>2769</v>
      </c>
      <c r="O26" s="180"/>
    </row>
    <row r="27" spans="1:15" ht="15">
      <c r="A27" s="86" t="s">
        <v>840</v>
      </c>
      <c r="B27" s="416" t="s">
        <v>839</v>
      </c>
      <c r="C27" s="407">
        <v>277752</v>
      </c>
      <c r="D27" s="417">
        <v>311742</v>
      </c>
      <c r="E27" s="409">
        <v>277752</v>
      </c>
      <c r="F27" s="417" t="s">
        <v>416</v>
      </c>
      <c r="G27" s="407">
        <v>1803</v>
      </c>
      <c r="H27" s="417">
        <v>30986</v>
      </c>
      <c r="I27" s="407">
        <v>1798</v>
      </c>
      <c r="J27" s="417">
        <v>276153</v>
      </c>
      <c r="K27" s="409">
        <v>884.67734700000005</v>
      </c>
      <c r="L27" s="417">
        <v>258476</v>
      </c>
      <c r="M27" s="409">
        <v>2500</v>
      </c>
      <c r="N27" s="420" t="s">
        <v>416</v>
      </c>
      <c r="O27" s="180"/>
    </row>
    <row r="28" spans="1:15" ht="15">
      <c r="A28" s="86" t="s">
        <v>841</v>
      </c>
      <c r="B28" s="406"/>
      <c r="C28" s="407">
        <v>51082</v>
      </c>
      <c r="D28" s="414">
        <v>34343</v>
      </c>
      <c r="E28" s="409" t="s">
        <v>416</v>
      </c>
      <c r="F28" s="414" t="s">
        <v>416</v>
      </c>
      <c r="G28" s="409">
        <v>19933</v>
      </c>
      <c r="H28" s="414">
        <v>4975</v>
      </c>
      <c r="I28" s="409">
        <v>20512</v>
      </c>
      <c r="J28" s="414">
        <v>5418</v>
      </c>
      <c r="K28" s="409">
        <v>14507</v>
      </c>
      <c r="L28" s="414">
        <v>3772</v>
      </c>
      <c r="M28" s="409">
        <v>816</v>
      </c>
      <c r="N28" s="415">
        <v>879</v>
      </c>
      <c r="O28" s="180"/>
    </row>
    <row r="29" spans="1:15" ht="15">
      <c r="A29" s="86" t="s">
        <v>842</v>
      </c>
      <c r="B29" s="406"/>
      <c r="C29" s="407">
        <v>76034</v>
      </c>
      <c r="D29" s="414">
        <v>72984</v>
      </c>
      <c r="E29" s="409" t="s">
        <v>416</v>
      </c>
      <c r="F29" s="414" t="s">
        <v>416</v>
      </c>
      <c r="G29" s="409">
        <v>17064</v>
      </c>
      <c r="H29" s="414">
        <v>7998</v>
      </c>
      <c r="I29" s="409">
        <v>17542</v>
      </c>
      <c r="J29" s="414">
        <v>8727</v>
      </c>
      <c r="K29" s="409">
        <v>9549</v>
      </c>
      <c r="L29" s="414">
        <v>5440</v>
      </c>
      <c r="M29" s="409">
        <v>1164</v>
      </c>
      <c r="N29" s="415">
        <v>1130</v>
      </c>
      <c r="O29" s="180"/>
    </row>
    <row r="30" spans="1:15" ht="15">
      <c r="A30" s="86" t="s">
        <v>843</v>
      </c>
      <c r="B30" s="416"/>
      <c r="C30" s="407">
        <v>65381</v>
      </c>
      <c r="D30" s="414">
        <v>67493</v>
      </c>
      <c r="E30" s="409">
        <v>54147</v>
      </c>
      <c r="F30" s="414">
        <v>56243</v>
      </c>
      <c r="G30" s="409">
        <v>-1402</v>
      </c>
      <c r="H30" s="414">
        <v>-1129</v>
      </c>
      <c r="I30" s="409">
        <v>562</v>
      </c>
      <c r="J30" s="414">
        <v>598</v>
      </c>
      <c r="K30" s="409">
        <v>12921</v>
      </c>
      <c r="L30" s="414">
        <v>10528</v>
      </c>
      <c r="M30" s="409">
        <v>1828</v>
      </c>
      <c r="N30" s="415">
        <v>1795</v>
      </c>
      <c r="O30" s="180"/>
    </row>
    <row r="31" spans="1:15" ht="15">
      <c r="A31" s="86" t="s">
        <v>184</v>
      </c>
      <c r="B31" s="406"/>
      <c r="C31" s="407">
        <v>459552</v>
      </c>
      <c r="D31" s="414">
        <v>743197</v>
      </c>
      <c r="E31" s="409">
        <v>151140</v>
      </c>
      <c r="F31" s="414">
        <v>159674</v>
      </c>
      <c r="G31" s="409">
        <v>2016</v>
      </c>
      <c r="H31" s="414">
        <v>9415</v>
      </c>
      <c r="I31" s="409">
        <v>6596</v>
      </c>
      <c r="J31" s="414">
        <v>17956</v>
      </c>
      <c r="K31" s="409">
        <v>6936</v>
      </c>
      <c r="L31" s="414">
        <v>23156</v>
      </c>
      <c r="M31" s="409">
        <v>7922</v>
      </c>
      <c r="N31" s="410">
        <v>7865</v>
      </c>
      <c r="O31" s="180"/>
    </row>
    <row r="32" spans="1:15" ht="15">
      <c r="A32" s="86" t="s">
        <v>1811</v>
      </c>
      <c r="B32" s="416"/>
      <c r="C32" s="407">
        <v>30697</v>
      </c>
      <c r="D32" s="414">
        <v>32632</v>
      </c>
      <c r="E32" s="409">
        <v>30379</v>
      </c>
      <c r="F32" s="414">
        <v>31725</v>
      </c>
      <c r="G32" s="409">
        <v>4876</v>
      </c>
      <c r="H32" s="414">
        <v>4657</v>
      </c>
      <c r="I32" s="409">
        <v>5199</v>
      </c>
      <c r="J32" s="414">
        <v>5191</v>
      </c>
      <c r="K32" s="409">
        <v>3478</v>
      </c>
      <c r="L32" s="414">
        <v>3494</v>
      </c>
      <c r="M32" s="409">
        <v>945</v>
      </c>
      <c r="N32" s="415">
        <v>1124</v>
      </c>
      <c r="O32" s="180"/>
    </row>
    <row r="33" spans="1:15" ht="15">
      <c r="A33" s="1296" t="s">
        <v>186</v>
      </c>
      <c r="B33" s="416"/>
      <c r="C33" s="407">
        <v>105534</v>
      </c>
      <c r="D33" s="414">
        <v>113270</v>
      </c>
      <c r="E33" s="409">
        <v>101842</v>
      </c>
      <c r="F33" s="414">
        <v>109699</v>
      </c>
      <c r="G33" s="409">
        <v>5007</v>
      </c>
      <c r="H33" s="414">
        <v>5123</v>
      </c>
      <c r="I33" s="409">
        <v>5569</v>
      </c>
      <c r="J33" s="414">
        <v>5827</v>
      </c>
      <c r="K33" s="409">
        <v>3932</v>
      </c>
      <c r="L33" s="414">
        <v>4723</v>
      </c>
      <c r="M33" s="409">
        <v>2222</v>
      </c>
      <c r="N33" s="415">
        <v>2138</v>
      </c>
      <c r="O33" s="180"/>
    </row>
    <row r="34" spans="1:15" ht="15">
      <c r="A34" s="86" t="s">
        <v>844</v>
      </c>
      <c r="B34" s="416" t="s">
        <v>547</v>
      </c>
      <c r="C34" s="407">
        <v>5941</v>
      </c>
      <c r="D34" s="414">
        <v>7319</v>
      </c>
      <c r="E34" s="409">
        <v>2374</v>
      </c>
      <c r="F34" s="414">
        <v>3327</v>
      </c>
      <c r="G34" s="409">
        <v>291</v>
      </c>
      <c r="H34" s="414">
        <v>573</v>
      </c>
      <c r="I34" s="409">
        <v>323</v>
      </c>
      <c r="J34" s="414">
        <v>759</v>
      </c>
      <c r="K34" s="409">
        <v>132</v>
      </c>
      <c r="L34" s="414">
        <v>334</v>
      </c>
      <c r="M34" s="409">
        <v>297</v>
      </c>
      <c r="N34" s="415">
        <v>312</v>
      </c>
      <c r="O34" s="180"/>
    </row>
    <row r="35" spans="1:15" ht="15">
      <c r="A35" s="86" t="s">
        <v>105</v>
      </c>
      <c r="B35" s="406"/>
      <c r="C35" s="407">
        <v>352246</v>
      </c>
      <c r="D35" s="414">
        <v>398371</v>
      </c>
      <c r="E35" s="409">
        <v>352246</v>
      </c>
      <c r="F35" s="414">
        <v>398371</v>
      </c>
      <c r="G35" s="409">
        <v>65685</v>
      </c>
      <c r="H35" s="414">
        <v>86697</v>
      </c>
      <c r="I35" s="409" t="s">
        <v>416</v>
      </c>
      <c r="J35" s="414" t="s">
        <v>416</v>
      </c>
      <c r="K35" s="409">
        <v>52347</v>
      </c>
      <c r="L35" s="414">
        <v>53573</v>
      </c>
      <c r="M35" s="409">
        <v>5752</v>
      </c>
      <c r="N35" s="415">
        <v>5982</v>
      </c>
      <c r="O35" s="180"/>
    </row>
    <row r="36" spans="1:15" ht="15">
      <c r="A36" s="86" t="s">
        <v>845</v>
      </c>
      <c r="B36" s="416"/>
      <c r="C36" s="407">
        <v>96754</v>
      </c>
      <c r="D36" s="414">
        <v>95390</v>
      </c>
      <c r="E36" s="409">
        <v>86645</v>
      </c>
      <c r="F36" s="414">
        <v>85031</v>
      </c>
      <c r="G36" s="409">
        <v>21942</v>
      </c>
      <c r="H36" s="414">
        <v>16431</v>
      </c>
      <c r="I36" s="409">
        <v>21112</v>
      </c>
      <c r="J36" s="414">
        <v>15035</v>
      </c>
      <c r="K36" s="409">
        <v>14902</v>
      </c>
      <c r="L36" s="414">
        <v>7972</v>
      </c>
      <c r="M36" s="409">
        <v>2180.5</v>
      </c>
      <c r="N36" s="415">
        <v>2213</v>
      </c>
      <c r="O36" s="180"/>
    </row>
    <row r="37" spans="1:15" ht="15">
      <c r="A37" s="86" t="s">
        <v>846</v>
      </c>
      <c r="B37" s="416" t="s">
        <v>547</v>
      </c>
      <c r="C37" s="407">
        <v>35296</v>
      </c>
      <c r="D37" s="414">
        <v>38809</v>
      </c>
      <c r="E37" s="409">
        <v>34671</v>
      </c>
      <c r="F37" s="414">
        <v>38143</v>
      </c>
      <c r="G37" s="409">
        <v>152</v>
      </c>
      <c r="H37" s="414">
        <v>163</v>
      </c>
      <c r="I37" s="409">
        <v>1353</v>
      </c>
      <c r="J37" s="414">
        <v>1053</v>
      </c>
      <c r="K37" s="409">
        <v>1140</v>
      </c>
      <c r="L37" s="414">
        <v>1193</v>
      </c>
      <c r="M37" s="409">
        <v>474</v>
      </c>
      <c r="N37" s="415">
        <v>473</v>
      </c>
      <c r="O37" s="180"/>
    </row>
    <row r="38" spans="1:15" ht="15">
      <c r="A38" s="86" t="s">
        <v>1812</v>
      </c>
      <c r="B38" s="416"/>
      <c r="C38" s="407" t="s">
        <v>416</v>
      </c>
      <c r="D38" s="414">
        <v>197200</v>
      </c>
      <c r="E38" s="409" t="s">
        <v>416</v>
      </c>
      <c r="F38" s="414">
        <v>197200</v>
      </c>
      <c r="G38" s="409" t="s">
        <v>416</v>
      </c>
      <c r="H38" s="414">
        <v>21700</v>
      </c>
      <c r="I38" s="409" t="s">
        <v>416</v>
      </c>
      <c r="J38" s="414">
        <v>22300</v>
      </c>
      <c r="K38" s="409" t="s">
        <v>416</v>
      </c>
      <c r="L38" s="414">
        <v>23100</v>
      </c>
      <c r="M38" s="409" t="s">
        <v>416</v>
      </c>
      <c r="N38" s="415">
        <v>6685</v>
      </c>
      <c r="O38" s="180"/>
    </row>
    <row r="39" spans="1:15" ht="15">
      <c r="A39" s="405" t="s">
        <v>104</v>
      </c>
      <c r="B39" s="416"/>
      <c r="C39" s="407">
        <v>385909</v>
      </c>
      <c r="D39" s="414">
        <v>535449</v>
      </c>
      <c r="E39" s="409">
        <v>385909</v>
      </c>
      <c r="F39" s="414">
        <v>535449</v>
      </c>
      <c r="G39" s="409">
        <v>-15666</v>
      </c>
      <c r="H39" s="414">
        <v>91579</v>
      </c>
      <c r="I39" s="409">
        <v>-14817</v>
      </c>
      <c r="J39" s="414">
        <v>92562</v>
      </c>
      <c r="K39" s="409">
        <v>-18759</v>
      </c>
      <c r="L39" s="414">
        <v>83596</v>
      </c>
      <c r="M39" s="409">
        <v>6697</v>
      </c>
      <c r="N39" s="415">
        <v>6370</v>
      </c>
      <c r="O39" s="180"/>
    </row>
    <row r="40" spans="1:15" ht="15">
      <c r="A40" s="405" t="s">
        <v>847</v>
      </c>
      <c r="B40" s="406"/>
      <c r="C40" s="407">
        <v>110179</v>
      </c>
      <c r="D40" s="414">
        <v>103261</v>
      </c>
      <c r="E40" s="409">
        <v>102109</v>
      </c>
      <c r="F40" s="414">
        <v>95360</v>
      </c>
      <c r="G40" s="409">
        <v>14392</v>
      </c>
      <c r="H40" s="414">
        <v>8507</v>
      </c>
      <c r="I40" s="409">
        <v>14799</v>
      </c>
      <c r="J40" s="414">
        <v>9085</v>
      </c>
      <c r="K40" s="409">
        <v>10569</v>
      </c>
      <c r="L40" s="414">
        <v>6649</v>
      </c>
      <c r="M40" s="409">
        <v>1544</v>
      </c>
      <c r="N40" s="415">
        <v>1529</v>
      </c>
      <c r="O40" s="180"/>
    </row>
    <row r="41" spans="1:15" ht="15">
      <c r="A41" s="86" t="s">
        <v>91</v>
      </c>
      <c r="B41" s="416" t="s">
        <v>547</v>
      </c>
      <c r="C41" s="407">
        <v>268691</v>
      </c>
      <c r="D41" s="408">
        <v>423586</v>
      </c>
      <c r="E41" s="409" t="s">
        <v>416</v>
      </c>
      <c r="F41" s="414" t="s">
        <v>416</v>
      </c>
      <c r="G41" s="409">
        <v>23012</v>
      </c>
      <c r="H41" s="414">
        <v>33243</v>
      </c>
      <c r="I41" s="409">
        <v>22829</v>
      </c>
      <c r="J41" s="414">
        <v>32568</v>
      </c>
      <c r="K41" s="409">
        <v>15653</v>
      </c>
      <c r="L41" s="414">
        <v>22379</v>
      </c>
      <c r="M41" s="409" t="s">
        <v>416</v>
      </c>
      <c r="N41" s="415" t="s">
        <v>416</v>
      </c>
      <c r="O41" s="180"/>
    </row>
    <row r="42" spans="1:15" ht="15">
      <c r="A42" s="405" t="s">
        <v>848</v>
      </c>
      <c r="B42" s="416"/>
      <c r="C42" s="407">
        <v>32506</v>
      </c>
      <c r="D42" s="414">
        <v>31559</v>
      </c>
      <c r="E42" s="409">
        <v>28037</v>
      </c>
      <c r="F42" s="414">
        <v>26148</v>
      </c>
      <c r="G42" s="409">
        <v>825</v>
      </c>
      <c r="H42" s="414">
        <v>-241</v>
      </c>
      <c r="I42" s="409">
        <v>1022</v>
      </c>
      <c r="J42" s="414">
        <v>58</v>
      </c>
      <c r="K42" s="409">
        <v>700</v>
      </c>
      <c r="L42" s="414">
        <v>339</v>
      </c>
      <c r="M42" s="409">
        <v>809</v>
      </c>
      <c r="N42" s="415">
        <v>872</v>
      </c>
      <c r="O42" s="180"/>
    </row>
    <row r="43" spans="1:15" ht="15">
      <c r="A43" s="405" t="s">
        <v>195</v>
      </c>
      <c r="B43" s="406"/>
      <c r="C43" s="407">
        <v>184805</v>
      </c>
      <c r="D43" s="414">
        <v>198380</v>
      </c>
      <c r="E43" s="409">
        <v>52083</v>
      </c>
      <c r="F43" s="414">
        <v>51711</v>
      </c>
      <c r="G43" s="409">
        <v>21050</v>
      </c>
      <c r="H43" s="414">
        <v>21505</v>
      </c>
      <c r="I43" s="409">
        <v>23154</v>
      </c>
      <c r="J43" s="414">
        <v>23025</v>
      </c>
      <c r="K43" s="409">
        <v>17181</v>
      </c>
      <c r="L43" s="414">
        <v>15042</v>
      </c>
      <c r="M43" s="409">
        <v>5703</v>
      </c>
      <c r="N43" s="415">
        <v>5782</v>
      </c>
      <c r="O43" s="180"/>
    </row>
    <row r="44" spans="1:15" ht="15">
      <c r="A44" s="405" t="s">
        <v>116</v>
      </c>
      <c r="B44" s="416"/>
      <c r="C44" s="407">
        <v>137484</v>
      </c>
      <c r="D44" s="414">
        <v>144175</v>
      </c>
      <c r="E44" s="409">
        <v>120650</v>
      </c>
      <c r="F44" s="414">
        <v>121988</v>
      </c>
      <c r="G44" s="409">
        <v>32948</v>
      </c>
      <c r="H44" s="414">
        <v>30049</v>
      </c>
      <c r="I44" s="409">
        <v>33301</v>
      </c>
      <c r="J44" s="414">
        <v>30489</v>
      </c>
      <c r="K44" s="409">
        <v>24998</v>
      </c>
      <c r="L44" s="414">
        <v>22812</v>
      </c>
      <c r="M44" s="409">
        <v>2125</v>
      </c>
      <c r="N44" s="415">
        <v>2186</v>
      </c>
      <c r="O44" s="180"/>
    </row>
    <row r="45" spans="1:15" ht="15">
      <c r="A45" s="405" t="s">
        <v>253</v>
      </c>
      <c r="B45" s="416" t="s">
        <v>547</v>
      </c>
      <c r="C45" s="407">
        <v>22959</v>
      </c>
      <c r="D45" s="414">
        <v>22685</v>
      </c>
      <c r="E45" s="409">
        <v>21152</v>
      </c>
      <c r="F45" s="414">
        <v>22630</v>
      </c>
      <c r="G45" s="407">
        <v>765</v>
      </c>
      <c r="H45" s="414">
        <v>-1081</v>
      </c>
      <c r="I45" s="407">
        <v>1479</v>
      </c>
      <c r="J45" s="414">
        <v>-214</v>
      </c>
      <c r="K45" s="409">
        <v>886</v>
      </c>
      <c r="L45" s="414">
        <v>45</v>
      </c>
      <c r="M45" s="409" t="s">
        <v>416</v>
      </c>
      <c r="N45" s="415">
        <v>573</v>
      </c>
      <c r="O45" s="180"/>
    </row>
    <row r="46" spans="1:15" ht="15">
      <c r="A46" s="405" t="s">
        <v>92</v>
      </c>
      <c r="B46" s="406" t="s">
        <v>547</v>
      </c>
      <c r="C46" s="407">
        <v>248372</v>
      </c>
      <c r="D46" s="408">
        <v>245131</v>
      </c>
      <c r="E46" s="409" t="s">
        <v>416</v>
      </c>
      <c r="F46" s="414" t="s">
        <v>416</v>
      </c>
      <c r="G46" s="407">
        <v>10102</v>
      </c>
      <c r="H46" s="408">
        <v>24748</v>
      </c>
      <c r="I46" s="407">
        <v>9920</v>
      </c>
      <c r="J46" s="408">
        <v>24630</v>
      </c>
      <c r="K46" s="409">
        <v>3011</v>
      </c>
      <c r="L46" s="408">
        <v>8291</v>
      </c>
      <c r="M46" s="409" t="s">
        <v>416</v>
      </c>
      <c r="N46" s="410" t="s">
        <v>416</v>
      </c>
      <c r="O46" s="180"/>
    </row>
    <row r="47" spans="1:15" ht="15">
      <c r="A47" s="405" t="s">
        <v>107</v>
      </c>
      <c r="B47" s="416" t="s">
        <v>547</v>
      </c>
      <c r="C47" s="407">
        <v>109202</v>
      </c>
      <c r="D47" s="414">
        <v>119593</v>
      </c>
      <c r="E47" s="409">
        <v>109202</v>
      </c>
      <c r="F47" s="414">
        <v>119593</v>
      </c>
      <c r="G47" s="407">
        <v>6268</v>
      </c>
      <c r="H47" s="414">
        <v>7158</v>
      </c>
      <c r="I47" s="407">
        <v>7002</v>
      </c>
      <c r="J47" s="414">
        <v>7869</v>
      </c>
      <c r="K47" s="409">
        <v>5561</v>
      </c>
      <c r="L47" s="414">
        <v>4472</v>
      </c>
      <c r="M47" s="409">
        <v>1066</v>
      </c>
      <c r="N47" s="415">
        <v>1068</v>
      </c>
      <c r="O47" s="180"/>
    </row>
    <row r="48" spans="1:15" ht="15">
      <c r="A48" s="405" t="s">
        <v>254</v>
      </c>
      <c r="B48" s="406"/>
      <c r="C48" s="407">
        <v>361361</v>
      </c>
      <c r="D48" s="414">
        <v>447187</v>
      </c>
      <c r="E48" s="409">
        <v>361361</v>
      </c>
      <c r="F48" s="414">
        <v>447187</v>
      </c>
      <c r="G48" s="407">
        <v>103195</v>
      </c>
      <c r="H48" s="414">
        <v>141963</v>
      </c>
      <c r="I48" s="407">
        <v>105025</v>
      </c>
      <c r="J48" s="414">
        <v>143532</v>
      </c>
      <c r="K48" s="409">
        <v>80684</v>
      </c>
      <c r="L48" s="414">
        <v>112913</v>
      </c>
      <c r="M48" s="409">
        <v>3687</v>
      </c>
      <c r="N48" s="415">
        <v>3761</v>
      </c>
      <c r="O48" s="180"/>
    </row>
    <row r="49" spans="1:15" ht="15">
      <c r="A49" s="405" t="s">
        <v>849</v>
      </c>
      <c r="B49" s="406" t="s">
        <v>547</v>
      </c>
      <c r="C49" s="407">
        <v>522542</v>
      </c>
      <c r="D49" s="414">
        <v>597093</v>
      </c>
      <c r="E49" s="409">
        <v>397311</v>
      </c>
      <c r="F49" s="414" t="s">
        <v>416</v>
      </c>
      <c r="G49" s="407">
        <v>83553</v>
      </c>
      <c r="H49" s="414">
        <v>139468</v>
      </c>
      <c r="I49" s="407">
        <v>104873</v>
      </c>
      <c r="J49" s="414">
        <v>169838</v>
      </c>
      <c r="K49" s="409">
        <v>84773</v>
      </c>
      <c r="L49" s="414">
        <v>124254</v>
      </c>
      <c r="M49" s="409">
        <v>5804</v>
      </c>
      <c r="N49" s="415">
        <v>5877</v>
      </c>
      <c r="O49" s="180"/>
    </row>
    <row r="50" spans="1:15" ht="15">
      <c r="A50" s="405" t="s">
        <v>90</v>
      </c>
      <c r="B50" s="416" t="s">
        <v>547</v>
      </c>
      <c r="C50" s="407">
        <v>180784</v>
      </c>
      <c r="D50" s="408">
        <v>183700</v>
      </c>
      <c r="E50" s="409" t="s">
        <v>416</v>
      </c>
      <c r="F50" s="414" t="s">
        <v>416</v>
      </c>
      <c r="G50" s="407">
        <v>14743</v>
      </c>
      <c r="H50" s="408">
        <v>15200</v>
      </c>
      <c r="I50" s="407">
        <v>21516</v>
      </c>
      <c r="J50" s="408">
        <v>15100</v>
      </c>
      <c r="K50" s="409">
        <v>15341</v>
      </c>
      <c r="L50" s="408">
        <v>9400</v>
      </c>
      <c r="M50" s="409">
        <v>1855</v>
      </c>
      <c r="N50" s="410" t="s">
        <v>416</v>
      </c>
      <c r="O50" s="180"/>
    </row>
    <row r="51" spans="1:15" ht="15">
      <c r="A51" s="405" t="s">
        <v>850</v>
      </c>
      <c r="B51" s="416"/>
      <c r="C51" s="407">
        <v>266257</v>
      </c>
      <c r="D51" s="421">
        <v>279037</v>
      </c>
      <c r="E51" s="409">
        <v>259359</v>
      </c>
      <c r="F51" s="414">
        <v>270863</v>
      </c>
      <c r="G51" s="407">
        <v>35886</v>
      </c>
      <c r="H51" s="408">
        <v>-3090</v>
      </c>
      <c r="I51" s="407">
        <v>22525</v>
      </c>
      <c r="J51" s="408" t="s">
        <v>416</v>
      </c>
      <c r="K51" s="409">
        <v>27189</v>
      </c>
      <c r="L51" s="414">
        <v>-14983</v>
      </c>
      <c r="M51" s="409">
        <v>4315</v>
      </c>
      <c r="N51" s="410">
        <v>4144</v>
      </c>
      <c r="O51" s="180"/>
    </row>
    <row r="52" spans="1:15" ht="15">
      <c r="A52" s="405" t="s">
        <v>127</v>
      </c>
      <c r="B52" s="406" t="s">
        <v>547</v>
      </c>
      <c r="C52" s="407">
        <v>43938</v>
      </c>
      <c r="D52" s="414">
        <v>44382</v>
      </c>
      <c r="E52" s="409" t="s">
        <v>416</v>
      </c>
      <c r="F52" s="414" t="s">
        <v>416</v>
      </c>
      <c r="G52" s="407">
        <v>781</v>
      </c>
      <c r="H52" s="414">
        <v>1221</v>
      </c>
      <c r="I52" s="407">
        <v>804</v>
      </c>
      <c r="J52" s="414">
        <v>1244</v>
      </c>
      <c r="K52" s="409">
        <v>-220</v>
      </c>
      <c r="L52" s="414">
        <v>712</v>
      </c>
      <c r="M52" s="409" t="s">
        <v>416</v>
      </c>
      <c r="N52" s="415" t="s">
        <v>416</v>
      </c>
      <c r="O52" s="180"/>
    </row>
    <row r="53" spans="1:15" ht="15">
      <c r="A53" s="405" t="s">
        <v>851</v>
      </c>
      <c r="B53" s="406"/>
      <c r="C53" s="407">
        <v>34851</v>
      </c>
      <c r="D53" s="414">
        <v>33456</v>
      </c>
      <c r="E53" s="409" t="s">
        <v>416</v>
      </c>
      <c r="F53" s="414">
        <v>22723</v>
      </c>
      <c r="G53" s="407">
        <v>4495</v>
      </c>
      <c r="H53" s="414">
        <v>2114</v>
      </c>
      <c r="I53" s="407">
        <v>5395</v>
      </c>
      <c r="J53" s="414">
        <v>3069</v>
      </c>
      <c r="K53" s="409">
        <v>3733</v>
      </c>
      <c r="L53" s="414">
        <v>2236</v>
      </c>
      <c r="M53" s="409">
        <v>937</v>
      </c>
      <c r="N53" s="415">
        <v>976</v>
      </c>
      <c r="O53" s="180"/>
    </row>
    <row r="54" spans="1:15" ht="15">
      <c r="A54" s="405" t="s">
        <v>255</v>
      </c>
      <c r="B54" s="406"/>
      <c r="C54" s="407">
        <v>40886</v>
      </c>
      <c r="D54" s="414">
        <v>46407</v>
      </c>
      <c r="E54" s="409">
        <v>40841</v>
      </c>
      <c r="F54" s="414">
        <v>46317</v>
      </c>
      <c r="G54" s="407">
        <v>6989</v>
      </c>
      <c r="H54" s="414">
        <v>7427</v>
      </c>
      <c r="I54" s="407">
        <v>9125</v>
      </c>
      <c r="J54" s="414">
        <v>8759</v>
      </c>
      <c r="K54" s="409">
        <v>7903</v>
      </c>
      <c r="L54" s="414">
        <v>6689</v>
      </c>
      <c r="M54" s="409">
        <v>949</v>
      </c>
      <c r="N54" s="415">
        <v>969</v>
      </c>
      <c r="O54" s="180"/>
    </row>
    <row r="55" spans="1:15" ht="15">
      <c r="A55" s="405" t="s">
        <v>106</v>
      </c>
      <c r="B55" s="406"/>
      <c r="C55" s="407">
        <v>335138</v>
      </c>
      <c r="D55" s="414">
        <v>426684</v>
      </c>
      <c r="E55" s="409" t="s">
        <v>416</v>
      </c>
      <c r="F55" s="414">
        <v>235300</v>
      </c>
      <c r="G55" s="407">
        <v>110312</v>
      </c>
      <c r="H55" s="414">
        <v>149003</v>
      </c>
      <c r="I55" s="407" t="s">
        <v>416</v>
      </c>
      <c r="J55" s="414" t="s">
        <v>416</v>
      </c>
      <c r="K55" s="409">
        <v>113439</v>
      </c>
      <c r="L55" s="414">
        <v>184496</v>
      </c>
      <c r="M55" s="409">
        <v>5693</v>
      </c>
      <c r="N55" s="415">
        <v>5680</v>
      </c>
      <c r="O55" s="180"/>
    </row>
    <row r="56" spans="1:15" ht="15">
      <c r="A56" s="86" t="s">
        <v>109</v>
      </c>
      <c r="B56" s="406"/>
      <c r="C56" s="407">
        <v>560035</v>
      </c>
      <c r="D56" s="414">
        <v>555544</v>
      </c>
      <c r="E56" s="409">
        <v>560035</v>
      </c>
      <c r="F56" s="414">
        <v>510722</v>
      </c>
      <c r="G56" s="407">
        <v>60234</v>
      </c>
      <c r="H56" s="414">
        <v>-76979</v>
      </c>
      <c r="I56" s="407" t="s">
        <v>416</v>
      </c>
      <c r="J56" s="414" t="s">
        <v>416</v>
      </c>
      <c r="K56" s="409">
        <v>40600</v>
      </c>
      <c r="L56" s="414">
        <v>-96714</v>
      </c>
      <c r="M56" s="409">
        <v>6987</v>
      </c>
      <c r="N56" s="415">
        <v>6250</v>
      </c>
      <c r="O56" s="180"/>
    </row>
    <row r="57" spans="1:15" ht="15">
      <c r="A57" s="86" t="s">
        <v>264</v>
      </c>
      <c r="B57" s="406" t="s">
        <v>839</v>
      </c>
      <c r="C57" s="407" t="s">
        <v>416</v>
      </c>
      <c r="D57" s="414" t="s">
        <v>416</v>
      </c>
      <c r="E57" s="409" t="s">
        <v>416</v>
      </c>
      <c r="F57" s="414" t="s">
        <v>416</v>
      </c>
      <c r="G57" s="407" t="s">
        <v>416</v>
      </c>
      <c r="H57" s="414" t="s">
        <v>416</v>
      </c>
      <c r="I57" s="407" t="s">
        <v>416</v>
      </c>
      <c r="J57" s="414" t="s">
        <v>416</v>
      </c>
      <c r="K57" s="409" t="s">
        <v>416</v>
      </c>
      <c r="L57" s="414" t="s">
        <v>416</v>
      </c>
      <c r="M57" s="409">
        <v>277</v>
      </c>
      <c r="N57" s="415">
        <v>278</v>
      </c>
      <c r="O57" s="180"/>
    </row>
    <row r="58" spans="1:15" ht="15">
      <c r="A58" s="86" t="s">
        <v>206</v>
      </c>
      <c r="B58" s="416" t="s">
        <v>547</v>
      </c>
      <c r="C58" s="407">
        <v>142892</v>
      </c>
      <c r="D58" s="414">
        <v>139390</v>
      </c>
      <c r="E58" s="409">
        <v>135586.21812400001</v>
      </c>
      <c r="F58" s="414">
        <v>132164</v>
      </c>
      <c r="G58" s="407">
        <v>17521.362867000003</v>
      </c>
      <c r="H58" s="414">
        <v>3057</v>
      </c>
      <c r="I58" s="407">
        <v>21814.700798000005</v>
      </c>
      <c r="J58" s="414">
        <v>13960</v>
      </c>
      <c r="K58" s="409">
        <v>9347.7007980000053</v>
      </c>
      <c r="L58" s="414">
        <v>5136</v>
      </c>
      <c r="M58" s="409">
        <v>2187</v>
      </c>
      <c r="N58" s="415">
        <v>2170</v>
      </c>
      <c r="O58" s="180"/>
    </row>
    <row r="59" spans="1:15" ht="15">
      <c r="A59" s="86" t="s">
        <v>125</v>
      </c>
      <c r="B59" s="406"/>
      <c r="C59" s="407">
        <v>268203</v>
      </c>
      <c r="D59" s="421">
        <v>301381</v>
      </c>
      <c r="E59" s="409" t="s">
        <v>416</v>
      </c>
      <c r="F59" s="1558" t="s">
        <v>416</v>
      </c>
      <c r="G59" s="407">
        <v>10743</v>
      </c>
      <c r="H59" s="422">
        <v>23018</v>
      </c>
      <c r="I59" s="407">
        <v>18412</v>
      </c>
      <c r="J59" s="422">
        <v>30444</v>
      </c>
      <c r="K59" s="409">
        <v>13122</v>
      </c>
      <c r="L59" s="422">
        <v>18997</v>
      </c>
      <c r="M59" s="409">
        <v>9134</v>
      </c>
      <c r="N59" s="410">
        <v>8784</v>
      </c>
      <c r="O59" s="180"/>
    </row>
    <row r="60" spans="1:15" ht="15">
      <c r="A60" s="86" t="s">
        <v>94</v>
      </c>
      <c r="B60" s="406"/>
      <c r="C60" s="407">
        <v>3569006</v>
      </c>
      <c r="D60" s="414">
        <v>4027478</v>
      </c>
      <c r="E60" s="409">
        <v>3569006</v>
      </c>
      <c r="F60" s="408">
        <v>4027478</v>
      </c>
      <c r="G60" s="407">
        <v>460844</v>
      </c>
      <c r="H60" s="414">
        <v>490505</v>
      </c>
      <c r="I60" s="407" t="s">
        <v>416</v>
      </c>
      <c r="J60" s="414" t="s">
        <v>416</v>
      </c>
      <c r="K60" s="409">
        <v>230166</v>
      </c>
      <c r="L60" s="414">
        <v>317038</v>
      </c>
      <c r="M60" s="409">
        <v>47347</v>
      </c>
      <c r="N60" s="415">
        <v>49095</v>
      </c>
      <c r="O60" s="180"/>
    </row>
    <row r="61" spans="1:15" ht="15">
      <c r="A61" s="1296" t="s">
        <v>120</v>
      </c>
      <c r="B61" s="406"/>
      <c r="C61" s="407">
        <v>173656.78899999999</v>
      </c>
      <c r="D61" s="414">
        <v>150634</v>
      </c>
      <c r="E61" s="409" t="s">
        <v>416</v>
      </c>
      <c r="F61" s="408" t="s">
        <v>416</v>
      </c>
      <c r="G61" s="407">
        <v>47308.057999999997</v>
      </c>
      <c r="H61" s="414">
        <v>27036</v>
      </c>
      <c r="I61" s="407">
        <v>46588.631999999998</v>
      </c>
      <c r="J61" s="414">
        <v>26137</v>
      </c>
      <c r="K61" s="409">
        <v>33012.983999999997</v>
      </c>
      <c r="L61" s="414">
        <v>17825</v>
      </c>
      <c r="M61" s="409" t="s">
        <v>416</v>
      </c>
      <c r="N61" s="410" t="s">
        <v>416</v>
      </c>
      <c r="O61" s="180"/>
    </row>
    <row r="62" spans="1:15" ht="15">
      <c r="A62" s="1296" t="s">
        <v>852</v>
      </c>
      <c r="B62" s="416" t="s">
        <v>547</v>
      </c>
      <c r="C62" s="407">
        <v>34021</v>
      </c>
      <c r="D62" s="414">
        <v>35629</v>
      </c>
      <c r="E62" s="409">
        <v>32610</v>
      </c>
      <c r="F62" s="414">
        <v>33900</v>
      </c>
      <c r="G62" s="407">
        <v>1481</v>
      </c>
      <c r="H62" s="414">
        <v>4086</v>
      </c>
      <c r="I62" s="407">
        <v>3183</v>
      </c>
      <c r="J62" s="414">
        <v>7910</v>
      </c>
      <c r="K62" s="409">
        <v>1016</v>
      </c>
      <c r="L62" s="414">
        <v>7109</v>
      </c>
      <c r="M62" s="409">
        <v>771</v>
      </c>
      <c r="N62" s="415">
        <v>739</v>
      </c>
      <c r="O62" s="180"/>
    </row>
    <row r="63" spans="1:15" ht="15">
      <c r="A63" s="1296" t="s">
        <v>211</v>
      </c>
      <c r="B63" s="406" t="s">
        <v>547</v>
      </c>
      <c r="C63" s="407">
        <v>9144</v>
      </c>
      <c r="D63" s="414">
        <v>12954</v>
      </c>
      <c r="E63" s="409">
        <v>9033</v>
      </c>
      <c r="F63" s="414">
        <v>12819</v>
      </c>
      <c r="G63" s="407">
        <v>-1980</v>
      </c>
      <c r="H63" s="414">
        <v>98</v>
      </c>
      <c r="I63" s="407">
        <v>-1582</v>
      </c>
      <c r="J63" s="414">
        <v>731</v>
      </c>
      <c r="K63" s="409">
        <v>-1090</v>
      </c>
      <c r="L63" s="414">
        <v>982</v>
      </c>
      <c r="M63" s="409">
        <v>511</v>
      </c>
      <c r="N63" s="415">
        <v>488</v>
      </c>
      <c r="O63" s="180"/>
    </row>
    <row r="64" spans="1:15" ht="15">
      <c r="A64" s="1296" t="s">
        <v>853</v>
      </c>
      <c r="B64" s="406"/>
      <c r="C64" s="407">
        <v>2228523</v>
      </c>
      <c r="D64" s="408">
        <v>2489330</v>
      </c>
      <c r="E64" s="409" t="s">
        <v>416</v>
      </c>
      <c r="F64" s="408">
        <v>3570</v>
      </c>
      <c r="G64" s="407">
        <v>100565</v>
      </c>
      <c r="H64" s="408">
        <v>109001</v>
      </c>
      <c r="I64" s="407" t="s">
        <v>416</v>
      </c>
      <c r="J64" s="408" t="s">
        <v>416</v>
      </c>
      <c r="K64" s="409">
        <v>93609</v>
      </c>
      <c r="L64" s="408">
        <v>80839</v>
      </c>
      <c r="M64" s="409">
        <v>48842</v>
      </c>
      <c r="N64" s="410">
        <v>48682</v>
      </c>
      <c r="O64" s="180"/>
    </row>
    <row r="65" spans="1:15" ht="15">
      <c r="A65" s="1296" t="s">
        <v>854</v>
      </c>
      <c r="B65" s="416" t="s">
        <v>547</v>
      </c>
      <c r="C65" s="407">
        <v>46987</v>
      </c>
      <c r="D65" s="414">
        <v>48896</v>
      </c>
      <c r="E65" s="409">
        <v>46290</v>
      </c>
      <c r="F65" s="414">
        <v>48563</v>
      </c>
      <c r="G65" s="407">
        <v>4656</v>
      </c>
      <c r="H65" s="414">
        <v>5540</v>
      </c>
      <c r="I65" s="407">
        <v>4847</v>
      </c>
      <c r="J65" s="414">
        <v>5537</v>
      </c>
      <c r="K65" s="409">
        <v>3374</v>
      </c>
      <c r="L65" s="414">
        <v>3944</v>
      </c>
      <c r="M65" s="409">
        <v>560</v>
      </c>
      <c r="N65" s="415">
        <v>563</v>
      </c>
      <c r="O65" s="180"/>
    </row>
    <row r="66" spans="1:15" ht="15">
      <c r="A66" s="1296" t="s">
        <v>287</v>
      </c>
      <c r="B66" s="416"/>
      <c r="C66" s="407">
        <v>129546</v>
      </c>
      <c r="D66" s="414">
        <v>140043</v>
      </c>
      <c r="E66" s="409">
        <v>129546</v>
      </c>
      <c r="F66" s="414">
        <v>140043</v>
      </c>
      <c r="G66" s="407">
        <v>22376</v>
      </c>
      <c r="H66" s="414">
        <v>20916</v>
      </c>
      <c r="I66" s="407">
        <v>25904</v>
      </c>
      <c r="J66" s="414">
        <v>23453</v>
      </c>
      <c r="K66" s="409">
        <v>19395</v>
      </c>
      <c r="L66" s="414">
        <v>17386</v>
      </c>
      <c r="M66" s="409">
        <v>3921</v>
      </c>
      <c r="N66" s="415">
        <v>4032</v>
      </c>
      <c r="O66" s="180"/>
    </row>
    <row r="67" spans="1:15" ht="15">
      <c r="A67" s="1296" t="s">
        <v>122</v>
      </c>
      <c r="B67" s="416" t="s">
        <v>547</v>
      </c>
      <c r="C67" s="407">
        <v>68263</v>
      </c>
      <c r="D67" s="414" t="s">
        <v>416</v>
      </c>
      <c r="E67" s="409" t="s">
        <v>416</v>
      </c>
      <c r="F67" s="414" t="s">
        <v>416</v>
      </c>
      <c r="G67" s="407">
        <v>2709</v>
      </c>
      <c r="H67" s="414" t="s">
        <v>416</v>
      </c>
      <c r="I67" s="407">
        <v>2849</v>
      </c>
      <c r="J67" s="414" t="s">
        <v>416</v>
      </c>
      <c r="K67" s="409">
        <v>1943</v>
      </c>
      <c r="L67" s="414" t="s">
        <v>416</v>
      </c>
      <c r="M67" s="409">
        <v>554</v>
      </c>
      <c r="N67" s="415">
        <v>572</v>
      </c>
      <c r="O67" s="180"/>
    </row>
    <row r="68" spans="1:15" ht="15">
      <c r="A68" s="413" t="s">
        <v>214</v>
      </c>
      <c r="B68" s="416" t="s">
        <v>547</v>
      </c>
      <c r="C68" s="407">
        <v>8383</v>
      </c>
      <c r="D68" s="414">
        <v>8660</v>
      </c>
      <c r="E68" s="409">
        <v>8220</v>
      </c>
      <c r="F68" s="414">
        <v>8480</v>
      </c>
      <c r="G68" s="407">
        <v>-13</v>
      </c>
      <c r="H68" s="414">
        <v>141</v>
      </c>
      <c r="I68" s="407">
        <v>72</v>
      </c>
      <c r="J68" s="414">
        <v>242</v>
      </c>
      <c r="K68" s="409">
        <v>238</v>
      </c>
      <c r="L68" s="414">
        <v>138</v>
      </c>
      <c r="M68" s="409">
        <v>300</v>
      </c>
      <c r="N68" s="415">
        <v>292</v>
      </c>
      <c r="O68" s="180"/>
    </row>
    <row r="69" spans="1:15" ht="15">
      <c r="A69" s="413" t="s">
        <v>856</v>
      </c>
      <c r="B69" s="416"/>
      <c r="C69" s="407">
        <v>415116</v>
      </c>
      <c r="D69" s="414">
        <v>483071</v>
      </c>
      <c r="E69" s="409">
        <v>16992</v>
      </c>
      <c r="F69" s="414">
        <v>12763</v>
      </c>
      <c r="G69" s="407">
        <v>53202</v>
      </c>
      <c r="H69" s="414">
        <v>66068</v>
      </c>
      <c r="I69" s="407">
        <v>68549</v>
      </c>
      <c r="J69" s="414">
        <v>77970</v>
      </c>
      <c r="K69" s="409">
        <v>44917</v>
      </c>
      <c r="L69" s="414">
        <v>50641</v>
      </c>
      <c r="M69" s="409">
        <v>29273</v>
      </c>
      <c r="N69" s="415">
        <v>29880</v>
      </c>
      <c r="O69" s="180"/>
    </row>
    <row r="70" spans="1:15" ht="15">
      <c r="A70" s="423" t="s">
        <v>216</v>
      </c>
      <c r="B70" s="424"/>
      <c r="C70" s="425">
        <v>59532.828999999998</v>
      </c>
      <c r="D70" s="426">
        <v>68383</v>
      </c>
      <c r="E70" s="427" t="s">
        <v>416</v>
      </c>
      <c r="F70" s="426">
        <v>68231</v>
      </c>
      <c r="G70" s="425">
        <v>6366.058</v>
      </c>
      <c r="H70" s="426">
        <v>9014</v>
      </c>
      <c r="I70" s="425">
        <v>5935.6459999999997</v>
      </c>
      <c r="J70" s="426">
        <v>7579</v>
      </c>
      <c r="K70" s="427">
        <v>3961.1840000000002</v>
      </c>
      <c r="L70" s="426">
        <v>6195</v>
      </c>
      <c r="M70" s="427">
        <v>1737</v>
      </c>
      <c r="N70" s="428">
        <v>1729</v>
      </c>
      <c r="O70" s="180"/>
    </row>
    <row r="71" spans="1:15" ht="15">
      <c r="A71" s="18" t="s">
        <v>682</v>
      </c>
      <c r="B71" s="15"/>
      <c r="C71" s="2"/>
      <c r="D71" s="2"/>
      <c r="E71" s="2"/>
      <c r="G71" s="2"/>
      <c r="H71" s="2"/>
      <c r="I71" s="2"/>
      <c r="J71" s="2"/>
      <c r="K71" s="2"/>
      <c r="L71" s="2"/>
      <c r="M71" s="2"/>
      <c r="N71" s="2"/>
      <c r="O71" s="180"/>
    </row>
    <row r="72" spans="1:15">
      <c r="A72" s="2354" t="s">
        <v>857</v>
      </c>
      <c r="B72" s="2354"/>
      <c r="C72" s="2354"/>
      <c r="D72" s="2354"/>
      <c r="E72" s="2354"/>
      <c r="F72" s="2354"/>
      <c r="G72" s="2354"/>
      <c r="H72" s="2354"/>
      <c r="I72" s="2354"/>
      <c r="J72" s="2354"/>
      <c r="K72" s="2354"/>
      <c r="L72" s="2354"/>
      <c r="M72" s="2354"/>
      <c r="N72" s="2354"/>
    </row>
    <row r="73" spans="1:15" ht="15.75">
      <c r="A73" s="2354" t="s">
        <v>858</v>
      </c>
      <c r="B73" s="2354"/>
      <c r="C73" s="2354"/>
      <c r="D73" s="2354"/>
      <c r="E73" s="2354"/>
      <c r="F73" s="2354"/>
      <c r="G73" s="2354"/>
      <c r="H73" s="2354"/>
      <c r="I73" s="2354"/>
      <c r="J73" s="2354"/>
      <c r="K73" s="2354"/>
      <c r="L73" s="2354"/>
      <c r="M73" s="2354"/>
      <c r="N73" s="2354"/>
    </row>
    <row r="74" spans="1:15">
      <c r="A74" s="15"/>
      <c r="B74" s="15"/>
      <c r="C74" s="2"/>
      <c r="D74" s="2"/>
      <c r="E74" s="2"/>
      <c r="F74" s="2"/>
      <c r="G74" s="2"/>
      <c r="H74" s="2"/>
      <c r="I74" s="2"/>
      <c r="J74" s="2"/>
      <c r="K74" s="2"/>
      <c r="L74" s="2"/>
      <c r="M74" s="2"/>
      <c r="N74" s="2"/>
    </row>
    <row r="75" spans="1:15" ht="15">
      <c r="A75" s="2355" t="s">
        <v>859</v>
      </c>
      <c r="B75" s="2355"/>
      <c r="C75" s="2355"/>
      <c r="D75" s="2355"/>
      <c r="E75" s="2355"/>
      <c r="F75" s="2355"/>
      <c r="G75" s="2355"/>
      <c r="H75" s="2355"/>
      <c r="I75" s="2355"/>
      <c r="J75" s="2355"/>
      <c r="K75" s="2355"/>
      <c r="L75" s="2355"/>
      <c r="M75" s="2355"/>
      <c r="N75" s="2355"/>
    </row>
    <row r="76" spans="1:15" ht="17.25" customHeight="1"/>
    <row r="77" spans="1:15" ht="18" customHeight="1"/>
    <row r="78" spans="1:15" ht="15">
      <c r="A78" s="7"/>
      <c r="B78" s="7"/>
      <c r="D78" s="429"/>
      <c r="F78" s="429"/>
      <c r="H78" s="429"/>
      <c r="J78" s="429"/>
      <c r="L78" s="429"/>
      <c r="N78" s="429"/>
    </row>
    <row r="79" spans="1:15" ht="15">
      <c r="A79" s="7"/>
      <c r="B79" s="7"/>
    </row>
    <row r="80" spans="1:15" ht="15">
      <c r="A80" s="7"/>
      <c r="B80" s="7"/>
    </row>
  </sheetData>
  <mergeCells count="16">
    <mergeCell ref="A75:N75"/>
    <mergeCell ref="A1:N1"/>
    <mergeCell ref="A4:B6"/>
    <mergeCell ref="C4:D4"/>
    <mergeCell ref="E4:F4"/>
    <mergeCell ref="G4:H4"/>
    <mergeCell ref="I4:J4"/>
    <mergeCell ref="K4:L4"/>
    <mergeCell ref="M4:N4"/>
    <mergeCell ref="C5:D5"/>
    <mergeCell ref="E5:F5"/>
    <mergeCell ref="G5:H5"/>
    <mergeCell ref="I5:J5"/>
    <mergeCell ref="K5:L5"/>
    <mergeCell ref="A72:N72"/>
    <mergeCell ref="A73:N73"/>
  </mergeCells>
  <phoneticPr fontId="2"/>
  <pageMargins left="0.43307086614173229" right="0.43307086614173229" top="0.35433070866141736" bottom="0.35433070866141736" header="0.31496062992125984" footer="0.31496062992125984"/>
  <pageSetup paperSize="8" scale="99" orientation="portrait" r:id="rId1"/>
  <rowBreaks count="1" manualBreakCount="1">
    <brk id="7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288B8-942B-4DB2-A50F-0B401FCC8403}">
  <sheetPr>
    <pageSetUpPr fitToPage="1"/>
  </sheetPr>
  <dimension ref="A25:A37"/>
  <sheetViews>
    <sheetView view="pageBreakPreview" zoomScaleNormal="100" zoomScaleSheetLayoutView="100" workbookViewId="0">
      <selection activeCell="M20" sqref="M20"/>
    </sheetView>
  </sheetViews>
  <sheetFormatPr defaultColWidth="9" defaultRowHeight="18.75"/>
  <cols>
    <col min="1" max="8" width="9" style="1358"/>
    <col min="9" max="9" width="2.375" style="1358" customWidth="1"/>
    <col min="10" max="10" width="7" style="1358" customWidth="1"/>
    <col min="11" max="11" width="12.25" style="1358" customWidth="1"/>
    <col min="12" max="16384" width="9" style="1358"/>
  </cols>
  <sheetData>
    <row r="25" ht="1.5" customHeight="1"/>
    <row r="34" ht="0.75" customHeight="1"/>
    <row r="37" ht="13.5" customHeight="1"/>
  </sheetData>
  <phoneticPr fontId="2"/>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6E7E1-38B3-41FB-B206-5BCEB88D9978}">
  <sheetPr>
    <pageSetUpPr fitToPage="1"/>
  </sheetPr>
  <dimension ref="A1:Q33"/>
  <sheetViews>
    <sheetView view="pageBreakPreview" zoomScaleNormal="100" zoomScaleSheetLayoutView="100" workbookViewId="0">
      <selection activeCell="G12" sqref="G12"/>
    </sheetView>
  </sheetViews>
  <sheetFormatPr defaultColWidth="9" defaultRowHeight="14.25"/>
  <cols>
    <col min="1" max="1" width="25.625" style="430" customWidth="1"/>
    <col min="2" max="2" width="9.125" style="430" customWidth="1"/>
    <col min="3" max="3" width="9.25" style="430" customWidth="1"/>
    <col min="4" max="4" width="9.625" style="430" customWidth="1"/>
    <col min="5" max="5" width="6.25" style="430" customWidth="1"/>
    <col min="6" max="6" width="9.125" style="430" customWidth="1"/>
    <col min="7" max="7" width="7" style="430" customWidth="1"/>
    <col min="8" max="8" width="8.75" style="430" customWidth="1"/>
    <col min="9" max="9" width="6.5" style="430" customWidth="1"/>
    <col min="10" max="10" width="10" style="430" customWidth="1"/>
    <col min="11" max="11" width="9.5" style="430" customWidth="1"/>
    <col min="12" max="14" width="7.25" style="430" customWidth="1"/>
    <col min="15" max="15" width="9.25" style="430" customWidth="1"/>
    <col min="16" max="16" width="5.75" style="430" customWidth="1"/>
    <col min="17" max="17" width="10.25" style="430" customWidth="1"/>
    <col min="18" max="16384" width="9" style="430"/>
  </cols>
  <sheetData>
    <row r="1" spans="1:17" ht="25.5" customHeight="1">
      <c r="A1" s="2378" t="s">
        <v>860</v>
      </c>
      <c r="B1" s="2378"/>
      <c r="C1" s="2378"/>
      <c r="D1" s="2378"/>
      <c r="E1" s="2378"/>
      <c r="F1" s="2378"/>
      <c r="G1" s="2378"/>
      <c r="H1" s="2378"/>
      <c r="I1" s="2378"/>
      <c r="J1" s="2378"/>
      <c r="K1" s="2378"/>
      <c r="L1" s="2378"/>
      <c r="M1" s="2378"/>
      <c r="N1" s="2378"/>
      <c r="O1" s="2378"/>
      <c r="P1" s="2378"/>
      <c r="Q1" s="2378"/>
    </row>
    <row r="2" spans="1:17" ht="15">
      <c r="A2" s="46"/>
      <c r="B2" s="46"/>
      <c r="C2" s="46"/>
      <c r="D2" s="46"/>
      <c r="E2" s="46"/>
      <c r="F2" s="431"/>
      <c r="G2" s="46"/>
      <c r="H2" s="46"/>
      <c r="I2" s="46"/>
      <c r="J2" s="46"/>
      <c r="K2" s="46"/>
      <c r="L2" s="46"/>
      <c r="M2" s="46"/>
      <c r="N2" s="46"/>
      <c r="O2" s="46"/>
      <c r="P2" s="46"/>
      <c r="Q2" s="46"/>
    </row>
    <row r="3" spans="1:17" ht="18">
      <c r="A3" s="1563" t="s">
        <v>1808</v>
      </c>
      <c r="B3" s="47"/>
      <c r="C3" s="46"/>
      <c r="D3" s="46"/>
      <c r="E3" s="46"/>
      <c r="F3" s="46"/>
      <c r="G3" s="46"/>
      <c r="H3" s="46"/>
      <c r="I3" s="46"/>
      <c r="J3" s="46"/>
      <c r="K3" s="46"/>
      <c r="L3" s="46"/>
      <c r="M3" s="46"/>
      <c r="N3" s="46"/>
      <c r="O3" s="46"/>
      <c r="Q3" s="432"/>
    </row>
    <row r="4" spans="1:17" ht="8.25" customHeight="1">
      <c r="A4" s="2379" t="s">
        <v>823</v>
      </c>
      <c r="B4" s="240"/>
      <c r="C4" s="2369" t="s">
        <v>861</v>
      </c>
      <c r="D4" s="433"/>
      <c r="E4" s="240"/>
      <c r="F4" s="2369" t="s">
        <v>862</v>
      </c>
      <c r="G4" s="240"/>
      <c r="H4" s="2369" t="s">
        <v>863</v>
      </c>
      <c r="I4" s="240"/>
      <c r="J4" s="2371" t="s">
        <v>864</v>
      </c>
      <c r="K4" s="2371" t="s">
        <v>865</v>
      </c>
      <c r="L4" s="2371" t="s">
        <v>866</v>
      </c>
      <c r="M4" s="2371" t="s">
        <v>867</v>
      </c>
      <c r="N4" s="2371" t="s">
        <v>868</v>
      </c>
      <c r="O4" s="2369" t="s">
        <v>869</v>
      </c>
      <c r="P4" s="434"/>
      <c r="Q4" s="2371" t="s">
        <v>870</v>
      </c>
    </row>
    <row r="5" spans="1:17" ht="26.25" customHeight="1">
      <c r="A5" s="2380"/>
      <c r="B5" s="2374" t="s">
        <v>871</v>
      </c>
      <c r="C5" s="2370"/>
      <c r="D5" s="435" t="s">
        <v>872</v>
      </c>
      <c r="E5" s="2376" t="s">
        <v>873</v>
      </c>
      <c r="F5" s="2370"/>
      <c r="G5" s="2376" t="s">
        <v>873</v>
      </c>
      <c r="H5" s="2370"/>
      <c r="I5" s="2376" t="s">
        <v>873</v>
      </c>
      <c r="J5" s="2372"/>
      <c r="K5" s="2372"/>
      <c r="L5" s="2372"/>
      <c r="M5" s="2372"/>
      <c r="N5" s="2372"/>
      <c r="O5" s="2370"/>
      <c r="P5" s="2376" t="s">
        <v>873</v>
      </c>
      <c r="Q5" s="2372"/>
    </row>
    <row r="6" spans="1:17" ht="15" customHeight="1">
      <c r="A6" s="2381"/>
      <c r="B6" s="2375"/>
      <c r="C6" s="436" t="s">
        <v>830</v>
      </c>
      <c r="D6" s="436" t="s">
        <v>830</v>
      </c>
      <c r="E6" s="2377"/>
      <c r="F6" s="436" t="s">
        <v>830</v>
      </c>
      <c r="G6" s="2377"/>
      <c r="H6" s="436" t="s">
        <v>830</v>
      </c>
      <c r="I6" s="2377"/>
      <c r="J6" s="436" t="s">
        <v>830</v>
      </c>
      <c r="K6" s="436" t="s">
        <v>830</v>
      </c>
      <c r="L6" s="436" t="s">
        <v>758</v>
      </c>
      <c r="M6" s="436" t="s">
        <v>758</v>
      </c>
      <c r="N6" s="436" t="s">
        <v>758</v>
      </c>
      <c r="O6" s="436" t="s">
        <v>830</v>
      </c>
      <c r="P6" s="2377"/>
      <c r="Q6" s="2373"/>
    </row>
    <row r="7" spans="1:17" ht="16.5" customHeight="1">
      <c r="A7" s="1564" t="s">
        <v>207</v>
      </c>
      <c r="B7" s="437" t="s">
        <v>874</v>
      </c>
      <c r="C7" s="1565">
        <v>4027478</v>
      </c>
      <c r="D7" s="1566">
        <v>4027478</v>
      </c>
      <c r="E7" s="1567">
        <v>100</v>
      </c>
      <c r="F7" s="1568">
        <v>375090</v>
      </c>
      <c r="G7" s="1567">
        <v>9.3132724747348092</v>
      </c>
      <c r="H7" s="1568">
        <v>317017</v>
      </c>
      <c r="I7" s="1569">
        <v>7.8713527423</v>
      </c>
      <c r="J7" s="1566">
        <v>13957750</v>
      </c>
      <c r="K7" s="1566">
        <v>6354122</v>
      </c>
      <c r="L7" s="1570">
        <v>45.523977718471812</v>
      </c>
      <c r="M7" s="1569">
        <v>2.3365249879999999</v>
      </c>
      <c r="N7" s="1569">
        <v>5.2673134535999999</v>
      </c>
      <c r="O7" s="1566">
        <v>3515435</v>
      </c>
      <c r="P7" s="1567">
        <v>87.286261999999994</v>
      </c>
      <c r="Q7" s="1571">
        <v>49095</v>
      </c>
    </row>
    <row r="8" spans="1:17" ht="16.5" customHeight="1">
      <c r="A8" s="1572" t="s">
        <v>284</v>
      </c>
      <c r="B8" s="438" t="s">
        <v>874</v>
      </c>
      <c r="C8" s="1573">
        <v>1737998</v>
      </c>
      <c r="D8" s="1574">
        <v>1137857</v>
      </c>
      <c r="E8" s="1575">
        <v>65.469407904957308</v>
      </c>
      <c r="F8" s="1576">
        <v>172954</v>
      </c>
      <c r="G8" s="1575">
        <v>9.9513348116626137</v>
      </c>
      <c r="H8" s="1576">
        <v>134019</v>
      </c>
      <c r="I8" s="1577">
        <v>7.7111135916000002</v>
      </c>
      <c r="J8" s="1574">
        <v>3102716</v>
      </c>
      <c r="K8" s="1574">
        <v>2225407</v>
      </c>
      <c r="L8" s="1578">
        <v>71.724482679046346</v>
      </c>
      <c r="M8" s="1577">
        <v>4.5248935999000004</v>
      </c>
      <c r="N8" s="1577">
        <v>6.3270214505000002</v>
      </c>
      <c r="O8" s="1574">
        <v>1083333</v>
      </c>
      <c r="P8" s="1575">
        <v>62.332234999999997</v>
      </c>
      <c r="Q8" s="1579">
        <v>33482</v>
      </c>
    </row>
    <row r="9" spans="1:17" ht="16.5" customHeight="1">
      <c r="A9" s="1580" t="s">
        <v>283</v>
      </c>
      <c r="B9" s="438" t="s">
        <v>874</v>
      </c>
      <c r="C9" s="1573">
        <v>1518619</v>
      </c>
      <c r="D9" s="1574">
        <v>1518619</v>
      </c>
      <c r="E9" s="1575">
        <v>100</v>
      </c>
      <c r="F9" s="1576">
        <v>132361</v>
      </c>
      <c r="G9" s="1575">
        <v>8.7158793614461558</v>
      </c>
      <c r="H9" s="1576">
        <v>98714</v>
      </c>
      <c r="I9" s="1577">
        <v>6.5002479225999998</v>
      </c>
      <c r="J9" s="1574">
        <v>2456518</v>
      </c>
      <c r="K9" s="1574">
        <v>1507954</v>
      </c>
      <c r="L9" s="1578">
        <v>61.385831489938191</v>
      </c>
      <c r="M9" s="1577">
        <v>4.1226056935999997</v>
      </c>
      <c r="N9" s="1577">
        <v>6.6512996494000003</v>
      </c>
      <c r="O9" s="1574">
        <v>1233775</v>
      </c>
      <c r="P9" s="1575">
        <v>81.243222000000003</v>
      </c>
      <c r="Q9" s="1579">
        <v>14484</v>
      </c>
    </row>
    <row r="10" spans="1:17" ht="16.5" customHeight="1">
      <c r="A10" s="1572" t="s">
        <v>99</v>
      </c>
      <c r="B10" s="438" t="s">
        <v>874</v>
      </c>
      <c r="C10" s="1573">
        <v>1278478</v>
      </c>
      <c r="D10" s="1574">
        <v>1278478</v>
      </c>
      <c r="E10" s="1575">
        <v>100</v>
      </c>
      <c r="F10" s="1576">
        <v>126854</v>
      </c>
      <c r="G10" s="1575">
        <v>9.9222669455399313</v>
      </c>
      <c r="H10" s="1576">
        <v>109188</v>
      </c>
      <c r="I10" s="1577">
        <v>8.5404676498000001</v>
      </c>
      <c r="J10" s="1574">
        <v>2508889</v>
      </c>
      <c r="K10" s="1574">
        <v>1445854</v>
      </c>
      <c r="L10" s="1578">
        <v>57.629253426516684</v>
      </c>
      <c r="M10" s="1577">
        <v>4.6165447327000004</v>
      </c>
      <c r="N10" s="1577">
        <v>7.8082729592</v>
      </c>
      <c r="O10" s="1574">
        <v>744969</v>
      </c>
      <c r="P10" s="1575">
        <v>58.26999</v>
      </c>
      <c r="Q10" s="1579">
        <v>17435</v>
      </c>
    </row>
    <row r="11" spans="1:17" ht="16.5" customHeight="1">
      <c r="A11" s="1572" t="s">
        <v>96</v>
      </c>
      <c r="B11" s="438" t="s">
        <v>874</v>
      </c>
      <c r="C11" s="1573">
        <v>1259946</v>
      </c>
      <c r="D11" s="1574">
        <v>1259946</v>
      </c>
      <c r="E11" s="1575">
        <v>100</v>
      </c>
      <c r="F11" s="1576">
        <v>531166</v>
      </c>
      <c r="G11" s="1575">
        <v>42.157838510539342</v>
      </c>
      <c r="H11" s="1576">
        <v>374429</v>
      </c>
      <c r="I11" s="1577">
        <v>29.7178609242</v>
      </c>
      <c r="J11" s="1574">
        <v>1869758</v>
      </c>
      <c r="K11" s="1574">
        <v>1424387</v>
      </c>
      <c r="L11" s="1578">
        <v>76.1802864327897</v>
      </c>
      <c r="M11" s="1577">
        <v>21.970618920300002</v>
      </c>
      <c r="N11" s="1577">
        <v>28.6654744059</v>
      </c>
      <c r="O11" s="1574">
        <v>602672</v>
      </c>
      <c r="P11" s="1575">
        <v>47.833160999999997</v>
      </c>
      <c r="Q11" s="1579">
        <v>7771</v>
      </c>
    </row>
    <row r="12" spans="1:17" ht="16.5" customHeight="1">
      <c r="A12" s="1572" t="s">
        <v>112</v>
      </c>
      <c r="B12" s="438" t="s">
        <v>874</v>
      </c>
      <c r="C12" s="1573">
        <v>744402</v>
      </c>
      <c r="D12" s="1574">
        <v>684434</v>
      </c>
      <c r="E12" s="1575">
        <v>91.944137710538115</v>
      </c>
      <c r="F12" s="1576">
        <v>45012</v>
      </c>
      <c r="G12" s="1575">
        <v>6.0467328137216185</v>
      </c>
      <c r="H12" s="1576">
        <v>55432</v>
      </c>
      <c r="I12" s="1577">
        <v>7.4465141147000002</v>
      </c>
      <c r="J12" s="1574">
        <v>1263350</v>
      </c>
      <c r="K12" s="1574">
        <v>799959</v>
      </c>
      <c r="L12" s="1578">
        <v>63.320457513753112</v>
      </c>
      <c r="M12" s="1577">
        <v>4.4298377928999999</v>
      </c>
      <c r="N12" s="1577">
        <v>7.1581456642000001</v>
      </c>
      <c r="O12" s="1574">
        <v>494076</v>
      </c>
      <c r="P12" s="1575">
        <v>66.372202000000001</v>
      </c>
      <c r="Q12" s="1579">
        <v>11076</v>
      </c>
    </row>
    <row r="13" spans="1:17" ht="16.5" customHeight="1">
      <c r="A13" s="1572" t="s">
        <v>109</v>
      </c>
      <c r="B13" s="438" t="s">
        <v>874</v>
      </c>
      <c r="C13" s="1573">
        <v>555544</v>
      </c>
      <c r="D13" s="1574">
        <v>510722</v>
      </c>
      <c r="E13" s="1575">
        <v>91.931872182941405</v>
      </c>
      <c r="F13" s="1576">
        <v>-47920</v>
      </c>
      <c r="G13" s="1575">
        <v>-8.6257794162118575</v>
      </c>
      <c r="H13" s="1576">
        <v>-74512</v>
      </c>
      <c r="I13" s="1577">
        <v>-13.412438978699999</v>
      </c>
      <c r="J13" s="1574">
        <v>1134742</v>
      </c>
      <c r="K13" s="1574">
        <v>406749</v>
      </c>
      <c r="L13" s="1578">
        <v>35.845064340616631</v>
      </c>
      <c r="M13" s="1577">
        <v>-6.1006677312999997</v>
      </c>
      <c r="N13" s="1577">
        <v>-14.687420230100001</v>
      </c>
      <c r="O13" s="1574">
        <v>384932</v>
      </c>
      <c r="P13" s="1575">
        <v>69.289201000000006</v>
      </c>
      <c r="Q13" s="1579">
        <v>6250</v>
      </c>
    </row>
    <row r="14" spans="1:17" ht="16.5" customHeight="1">
      <c r="A14" s="1572" t="s">
        <v>104</v>
      </c>
      <c r="B14" s="438" t="s">
        <v>874</v>
      </c>
      <c r="C14" s="1573">
        <v>535400</v>
      </c>
      <c r="D14" s="1574">
        <v>535400</v>
      </c>
      <c r="E14" s="1575">
        <v>100</v>
      </c>
      <c r="F14" s="1581" t="s">
        <v>27</v>
      </c>
      <c r="G14" s="1581" t="s">
        <v>27</v>
      </c>
      <c r="H14" s="1576">
        <v>85300</v>
      </c>
      <c r="I14" s="1577">
        <v>15.93</v>
      </c>
      <c r="J14" s="1581" t="s">
        <v>27</v>
      </c>
      <c r="K14" s="1581" t="s">
        <v>27</v>
      </c>
      <c r="L14" s="1581" t="s">
        <v>27</v>
      </c>
      <c r="M14" s="1581" t="s">
        <v>27</v>
      </c>
      <c r="N14" s="1581" t="s">
        <v>27</v>
      </c>
      <c r="O14" s="1574">
        <v>216400</v>
      </c>
      <c r="P14" s="1575">
        <v>40.4</v>
      </c>
      <c r="Q14" s="1581" t="s">
        <v>27</v>
      </c>
    </row>
    <row r="15" spans="1:17" ht="16.5" customHeight="1">
      <c r="A15" s="1572" t="s">
        <v>254</v>
      </c>
      <c r="B15" s="439" t="s">
        <v>874</v>
      </c>
      <c r="C15" s="1573">
        <v>447187</v>
      </c>
      <c r="D15" s="1574">
        <v>447187</v>
      </c>
      <c r="E15" s="1575">
        <v>100</v>
      </c>
      <c r="F15" s="1576">
        <v>143532</v>
      </c>
      <c r="G15" s="1575">
        <v>32.09663966081304</v>
      </c>
      <c r="H15" s="1576">
        <v>112723</v>
      </c>
      <c r="I15" s="1577">
        <v>25.2071281142</v>
      </c>
      <c r="J15" s="1574">
        <v>882437</v>
      </c>
      <c r="K15" s="1574">
        <v>741869</v>
      </c>
      <c r="L15" s="1578">
        <v>84.07036422996768</v>
      </c>
      <c r="M15" s="1577">
        <v>13.9023457734</v>
      </c>
      <c r="N15" s="1577">
        <v>16.128930714100001</v>
      </c>
      <c r="O15" s="1574">
        <v>159032</v>
      </c>
      <c r="P15" s="1575">
        <v>35.562750999999999</v>
      </c>
      <c r="Q15" s="1579">
        <v>3761</v>
      </c>
    </row>
    <row r="16" spans="1:17" ht="16.5" customHeight="1">
      <c r="A16" s="1572" t="s">
        <v>204</v>
      </c>
      <c r="B16" s="438" t="s">
        <v>874</v>
      </c>
      <c r="C16" s="1573">
        <v>426684</v>
      </c>
      <c r="D16" s="1574">
        <v>426684</v>
      </c>
      <c r="E16" s="1575">
        <v>100</v>
      </c>
      <c r="F16" s="1576">
        <v>220332</v>
      </c>
      <c r="G16" s="1575">
        <v>51.638214697527914</v>
      </c>
      <c r="H16" s="1576">
        <v>184965</v>
      </c>
      <c r="I16" s="1577">
        <v>43.349410805200002</v>
      </c>
      <c r="J16" s="1574">
        <v>1311800</v>
      </c>
      <c r="K16" s="1574">
        <v>1100046</v>
      </c>
      <c r="L16" s="1578">
        <v>83.857752706205218</v>
      </c>
      <c r="M16" s="1577">
        <v>15.0231420471</v>
      </c>
      <c r="N16" s="1577">
        <v>17.821879484899998</v>
      </c>
      <c r="O16" s="1574">
        <v>218905</v>
      </c>
      <c r="P16" s="1575">
        <v>51.303775000000002</v>
      </c>
      <c r="Q16" s="1579">
        <v>5680</v>
      </c>
    </row>
    <row r="17" spans="1:17" ht="16.5" customHeight="1">
      <c r="A17" s="1572" t="s">
        <v>105</v>
      </c>
      <c r="B17" s="438" t="s">
        <v>874</v>
      </c>
      <c r="C17" s="1573">
        <v>398371</v>
      </c>
      <c r="D17" s="1574">
        <v>398371</v>
      </c>
      <c r="E17" s="1575">
        <v>100</v>
      </c>
      <c r="F17" s="1576">
        <v>67572</v>
      </c>
      <c r="G17" s="1575">
        <v>16.962078062911207</v>
      </c>
      <c r="H17" s="1576">
        <v>53573</v>
      </c>
      <c r="I17" s="1577">
        <v>13.448017049400001</v>
      </c>
      <c r="J17" s="1574">
        <v>939881</v>
      </c>
      <c r="K17" s="1574">
        <v>762826</v>
      </c>
      <c r="L17" s="1578">
        <v>81.161976888563544</v>
      </c>
      <c r="M17" s="1577">
        <v>5.7551135946</v>
      </c>
      <c r="N17" s="1577">
        <v>7.1431238116999998</v>
      </c>
      <c r="O17" s="1574">
        <v>243734</v>
      </c>
      <c r="P17" s="1575">
        <v>61.182665999999998</v>
      </c>
      <c r="Q17" s="1579">
        <v>5982</v>
      </c>
    </row>
    <row r="18" spans="1:17" ht="16.5" customHeight="1">
      <c r="A18" s="1580" t="s">
        <v>875</v>
      </c>
      <c r="B18" s="438" t="s">
        <v>876</v>
      </c>
      <c r="C18" s="1573">
        <v>301381</v>
      </c>
      <c r="D18" s="1574">
        <v>301381</v>
      </c>
      <c r="E18" s="1575">
        <v>100</v>
      </c>
      <c r="F18" s="1576">
        <v>29498</v>
      </c>
      <c r="G18" s="1575">
        <v>9.7876110305560058</v>
      </c>
      <c r="H18" s="1576">
        <v>18997</v>
      </c>
      <c r="I18" s="1577">
        <v>6.3033170637999998</v>
      </c>
      <c r="J18" s="1574">
        <v>941490</v>
      </c>
      <c r="K18" s="1574">
        <v>786567</v>
      </c>
      <c r="L18" s="1578">
        <v>83.544912850906542</v>
      </c>
      <c r="M18" s="1577">
        <v>2.0765731568999999</v>
      </c>
      <c r="N18" s="1577">
        <v>2.4756339601000001</v>
      </c>
      <c r="O18" s="1574">
        <v>126701</v>
      </c>
      <c r="P18" s="1575">
        <v>42.040142000000003</v>
      </c>
      <c r="Q18" s="1579">
        <v>8784</v>
      </c>
    </row>
    <row r="19" spans="1:17" ht="16.5" customHeight="1">
      <c r="A19" s="1572" t="s">
        <v>850</v>
      </c>
      <c r="B19" s="438" t="s">
        <v>877</v>
      </c>
      <c r="C19" s="1573">
        <v>279037</v>
      </c>
      <c r="D19" s="1574">
        <v>279037</v>
      </c>
      <c r="E19" s="1575">
        <v>100</v>
      </c>
      <c r="F19" s="1576">
        <v>-5799</v>
      </c>
      <c r="G19" s="1575">
        <v>-2.0782190175496438</v>
      </c>
      <c r="H19" s="1576">
        <v>-14948</v>
      </c>
      <c r="I19" s="1577">
        <v>-5.3569956671999996</v>
      </c>
      <c r="J19" s="1574">
        <v>421179</v>
      </c>
      <c r="K19" s="1574">
        <v>293979</v>
      </c>
      <c r="L19" s="1578">
        <v>69.799301484641916</v>
      </c>
      <c r="M19" s="1577">
        <v>-3.3928196515</v>
      </c>
      <c r="N19" s="1577">
        <v>-4.7343575061000003</v>
      </c>
      <c r="O19" s="1574">
        <v>101665</v>
      </c>
      <c r="P19" s="1575">
        <v>36.434235999999999</v>
      </c>
      <c r="Q19" s="1579">
        <v>4144</v>
      </c>
    </row>
    <row r="20" spans="1:17" ht="16.5" customHeight="1">
      <c r="A20" s="1572" t="s">
        <v>196</v>
      </c>
      <c r="B20" s="438" t="s">
        <v>877</v>
      </c>
      <c r="C20" s="1573">
        <v>144175</v>
      </c>
      <c r="D20" s="1574">
        <v>121988</v>
      </c>
      <c r="E20" s="1575">
        <v>84.611062944338471</v>
      </c>
      <c r="F20" s="1576">
        <v>30489</v>
      </c>
      <c r="G20" s="1575">
        <v>21.147216923877231</v>
      </c>
      <c r="H20" s="1576">
        <v>22812</v>
      </c>
      <c r="I20" s="1577">
        <v>15.822438009400001</v>
      </c>
      <c r="J20" s="1574">
        <v>237451</v>
      </c>
      <c r="K20" s="1574">
        <v>195625</v>
      </c>
      <c r="L20" s="1578">
        <v>82.385839604802683</v>
      </c>
      <c r="M20" s="1577">
        <v>9.9747701106999997</v>
      </c>
      <c r="N20" s="1577">
        <v>12.1272048738</v>
      </c>
      <c r="O20" s="1574">
        <v>49145</v>
      </c>
      <c r="P20" s="1575">
        <v>34.087046999999998</v>
      </c>
      <c r="Q20" s="1579">
        <v>2186</v>
      </c>
    </row>
    <row r="21" spans="1:17" ht="16.5" customHeight="1">
      <c r="A21" s="1572" t="s">
        <v>213</v>
      </c>
      <c r="B21" s="438" t="s">
        <v>876</v>
      </c>
      <c r="C21" s="1573">
        <v>140043</v>
      </c>
      <c r="D21" s="1574">
        <v>140043</v>
      </c>
      <c r="E21" s="1575">
        <v>100</v>
      </c>
      <c r="F21" s="1576">
        <v>23018</v>
      </c>
      <c r="G21" s="1575">
        <v>16.436380254636077</v>
      </c>
      <c r="H21" s="1576">
        <v>16482</v>
      </c>
      <c r="I21" s="1577">
        <v>11.7692423041</v>
      </c>
      <c r="J21" s="1574">
        <v>396813</v>
      </c>
      <c r="K21" s="1574">
        <v>252047</v>
      </c>
      <c r="L21" s="1578">
        <v>63.51782829695599</v>
      </c>
      <c r="M21" s="1577">
        <v>4.4081658852999999</v>
      </c>
      <c r="N21" s="1577">
        <v>6.7024930003999996</v>
      </c>
      <c r="O21" s="1574">
        <v>15359</v>
      </c>
      <c r="P21" s="1575">
        <v>10.967345999999999</v>
      </c>
      <c r="Q21" s="1579">
        <v>4032</v>
      </c>
    </row>
    <row r="22" spans="1:17" ht="16.5" customHeight="1">
      <c r="A22" s="1572" t="s">
        <v>838</v>
      </c>
      <c r="B22" s="438" t="s">
        <v>876</v>
      </c>
      <c r="C22" s="1573">
        <v>128330</v>
      </c>
      <c r="D22" s="1574">
        <v>128330</v>
      </c>
      <c r="E22" s="1575">
        <v>100</v>
      </c>
      <c r="F22" s="1576">
        <v>16113</v>
      </c>
      <c r="G22" s="1575">
        <v>12.555910543130992</v>
      </c>
      <c r="H22" s="1576">
        <v>11742</v>
      </c>
      <c r="I22" s="1577">
        <v>9.1498480480000008</v>
      </c>
      <c r="J22" s="1574">
        <v>313917</v>
      </c>
      <c r="K22" s="1574">
        <v>256366</v>
      </c>
      <c r="L22" s="1578">
        <v>81.666810016660449</v>
      </c>
      <c r="M22" s="1577">
        <v>3.8075473228000001</v>
      </c>
      <c r="N22" s="1577">
        <v>4.6089171674999996</v>
      </c>
      <c r="O22" s="1574">
        <v>53692</v>
      </c>
      <c r="P22" s="1575">
        <v>41.839008999999997</v>
      </c>
      <c r="Q22" s="1579">
        <v>2769</v>
      </c>
    </row>
    <row r="23" spans="1:17" ht="16.5" customHeight="1">
      <c r="A23" s="1572" t="s">
        <v>1583</v>
      </c>
      <c r="B23" s="438" t="s">
        <v>876</v>
      </c>
      <c r="C23" s="1573">
        <v>113270</v>
      </c>
      <c r="D23" s="1574">
        <v>113270</v>
      </c>
      <c r="E23" s="1575">
        <v>100</v>
      </c>
      <c r="F23" s="1576">
        <v>6906</v>
      </c>
      <c r="G23" s="1575">
        <v>6.0969365233512844</v>
      </c>
      <c r="H23" s="1576">
        <v>4723</v>
      </c>
      <c r="I23" s="1577">
        <v>4.1696830582000004</v>
      </c>
      <c r="J23" s="1574">
        <v>176045</v>
      </c>
      <c r="K23" s="1574">
        <v>125461</v>
      </c>
      <c r="L23" s="1578">
        <v>71.266437558578772</v>
      </c>
      <c r="M23" s="1577">
        <v>2.7146096347999999</v>
      </c>
      <c r="N23" s="1577">
        <v>3.7788836970999999</v>
      </c>
      <c r="O23" s="1581" t="s">
        <v>27</v>
      </c>
      <c r="P23" s="1582" t="s">
        <v>878</v>
      </c>
      <c r="Q23" s="1579">
        <v>2138</v>
      </c>
    </row>
    <row r="24" spans="1:17" ht="16.5" customHeight="1">
      <c r="A24" s="1572" t="s">
        <v>847</v>
      </c>
      <c r="B24" s="438" t="s">
        <v>876</v>
      </c>
      <c r="C24" s="1573">
        <v>103261</v>
      </c>
      <c r="D24" s="1574">
        <v>103261</v>
      </c>
      <c r="E24" s="1575">
        <v>100</v>
      </c>
      <c r="F24" s="1576">
        <v>9044</v>
      </c>
      <c r="G24" s="1575">
        <v>8.758388936771869</v>
      </c>
      <c r="H24" s="1576">
        <v>6649</v>
      </c>
      <c r="I24" s="1577">
        <v>6.4390234454000002</v>
      </c>
      <c r="J24" s="1574">
        <v>158831</v>
      </c>
      <c r="K24" s="1574">
        <v>126775</v>
      </c>
      <c r="L24" s="1578">
        <v>79.817541915621007</v>
      </c>
      <c r="M24" s="1577">
        <v>4.1301984657000004</v>
      </c>
      <c r="N24" s="1577">
        <v>5.2063064508999997</v>
      </c>
      <c r="O24" s="1581" t="s">
        <v>27</v>
      </c>
      <c r="P24" s="1582" t="s">
        <v>878</v>
      </c>
      <c r="Q24" s="1579">
        <v>1529</v>
      </c>
    </row>
    <row r="25" spans="1:17" ht="16.5" customHeight="1">
      <c r="A25" s="1572" t="s">
        <v>842</v>
      </c>
      <c r="B25" s="438" t="s">
        <v>876</v>
      </c>
      <c r="C25" s="1573">
        <v>72984</v>
      </c>
      <c r="D25" s="1574">
        <v>70562</v>
      </c>
      <c r="E25" s="1575">
        <v>96.681464430560126</v>
      </c>
      <c r="F25" s="1576">
        <v>6817</v>
      </c>
      <c r="G25" s="1575">
        <v>9.3404033760824294</v>
      </c>
      <c r="H25" s="1576">
        <v>5440</v>
      </c>
      <c r="I25" s="1577">
        <v>7.4536884797000003</v>
      </c>
      <c r="J25" s="1574">
        <v>166328</v>
      </c>
      <c r="K25" s="1574">
        <v>136258</v>
      </c>
      <c r="L25" s="1578">
        <v>81.921264008465201</v>
      </c>
      <c r="M25" s="1577">
        <v>3.2819621790000002</v>
      </c>
      <c r="N25" s="1577">
        <v>3.9707304611000001</v>
      </c>
      <c r="O25" s="1581" t="s">
        <v>27</v>
      </c>
      <c r="P25" s="1582" t="s">
        <v>878</v>
      </c>
      <c r="Q25" s="1579">
        <v>1130</v>
      </c>
    </row>
    <row r="26" spans="1:17" ht="16.5" customHeight="1">
      <c r="A26" s="1572" t="s">
        <v>216</v>
      </c>
      <c r="B26" s="438" t="s">
        <v>876</v>
      </c>
      <c r="C26" s="1573">
        <v>68383</v>
      </c>
      <c r="D26" s="1574">
        <v>68231</v>
      </c>
      <c r="E26" s="1575">
        <v>99.777722533378181</v>
      </c>
      <c r="F26" s="1576">
        <v>7273</v>
      </c>
      <c r="G26" s="1575">
        <v>10.635684307503327</v>
      </c>
      <c r="H26" s="1576">
        <v>6196</v>
      </c>
      <c r="I26" s="1577">
        <v>9.0607314683000002</v>
      </c>
      <c r="J26" s="1574">
        <v>135035</v>
      </c>
      <c r="K26" s="1574">
        <v>65450</v>
      </c>
      <c r="L26" s="1578">
        <v>48.468915466360571</v>
      </c>
      <c r="M26" s="1577">
        <v>4.7787071422</v>
      </c>
      <c r="N26" s="1577">
        <v>10.2971481752</v>
      </c>
      <c r="O26" s="1574">
        <v>32383</v>
      </c>
      <c r="P26" s="1575">
        <v>47.354534999999998</v>
      </c>
      <c r="Q26" s="1579">
        <v>1729</v>
      </c>
    </row>
    <row r="27" spans="1:17" ht="16.5" customHeight="1">
      <c r="A27" s="1583" t="s">
        <v>182</v>
      </c>
      <c r="B27" s="440" t="s">
        <v>876</v>
      </c>
      <c r="C27" s="1584">
        <v>67493</v>
      </c>
      <c r="D27" s="1585">
        <v>56243</v>
      </c>
      <c r="E27" s="1586">
        <v>83.331604759012052</v>
      </c>
      <c r="F27" s="1587">
        <v>13680</v>
      </c>
      <c r="G27" s="1586">
        <v>20.268768613041352</v>
      </c>
      <c r="H27" s="1587">
        <v>10528</v>
      </c>
      <c r="I27" s="1588">
        <v>15.598654675300001</v>
      </c>
      <c r="J27" s="1585">
        <v>221200</v>
      </c>
      <c r="K27" s="1585">
        <v>193900</v>
      </c>
      <c r="L27" s="1589">
        <v>87.658227848101262</v>
      </c>
      <c r="M27" s="1588">
        <v>4.5844972751000004</v>
      </c>
      <c r="N27" s="1588">
        <v>5.3267760557999999</v>
      </c>
      <c r="O27" s="1590" t="s">
        <v>27</v>
      </c>
      <c r="P27" s="1586" t="s">
        <v>1813</v>
      </c>
      <c r="Q27" s="1591">
        <v>1795</v>
      </c>
    </row>
    <row r="28" spans="1:17">
      <c r="A28" s="17" t="s">
        <v>682</v>
      </c>
      <c r="B28" s="441"/>
      <c r="C28" s="442"/>
      <c r="D28" s="442"/>
      <c r="E28" s="443"/>
      <c r="F28" s="444"/>
      <c r="G28" s="445"/>
      <c r="H28" s="442"/>
      <c r="I28" s="445"/>
      <c r="J28" s="442"/>
      <c r="K28" s="442"/>
      <c r="L28" s="446"/>
      <c r="M28" s="446"/>
      <c r="N28" s="446"/>
      <c r="O28" s="442"/>
      <c r="P28" s="446"/>
      <c r="Q28" s="447" t="s">
        <v>879</v>
      </c>
    </row>
    <row r="29" spans="1:17" s="448" customFormat="1" ht="15.75" customHeight="1">
      <c r="A29" s="61" t="s">
        <v>880</v>
      </c>
      <c r="B29" s="61"/>
      <c r="C29" s="61"/>
      <c r="D29" s="61"/>
      <c r="E29" s="61"/>
      <c r="F29" s="61"/>
      <c r="G29" s="61"/>
      <c r="H29" s="61"/>
      <c r="I29" s="61"/>
      <c r="J29" s="61"/>
      <c r="K29" s="61"/>
      <c r="L29" s="61"/>
      <c r="M29" s="61"/>
      <c r="N29" s="61"/>
      <c r="O29" s="61"/>
      <c r="P29" s="61"/>
      <c r="Q29" s="61"/>
    </row>
    <row r="30" spans="1:17" s="448" customFormat="1" ht="15.75" customHeight="1">
      <c r="A30" s="61" t="s">
        <v>881</v>
      </c>
      <c r="B30" s="61"/>
      <c r="C30" s="61"/>
      <c r="D30" s="61"/>
      <c r="E30" s="61"/>
      <c r="F30" s="61"/>
      <c r="G30" s="61"/>
      <c r="H30" s="61"/>
      <c r="I30" s="61"/>
      <c r="J30" s="61"/>
      <c r="K30" s="61"/>
      <c r="L30" s="61"/>
      <c r="M30" s="64"/>
      <c r="N30" s="61"/>
      <c r="O30" s="61"/>
      <c r="P30" s="61"/>
      <c r="Q30" s="61"/>
    </row>
    <row r="31" spans="1:17" s="448" customFormat="1" ht="15.75" customHeight="1">
      <c r="A31" s="61" t="s">
        <v>882</v>
      </c>
      <c r="B31" s="61"/>
      <c r="C31" s="61"/>
      <c r="D31" s="61"/>
      <c r="E31" s="61"/>
      <c r="F31" s="61"/>
      <c r="G31" s="61"/>
      <c r="H31" s="61"/>
      <c r="I31" s="61"/>
      <c r="J31" s="61"/>
      <c r="K31" s="61"/>
      <c r="L31" s="61"/>
      <c r="M31" s="61"/>
      <c r="N31" s="61"/>
      <c r="O31" s="61"/>
      <c r="P31" s="61"/>
      <c r="Q31" s="61"/>
    </row>
    <row r="32" spans="1:17" ht="10.5" customHeight="1">
      <c r="A32" s="46"/>
      <c r="B32" s="46"/>
      <c r="C32" s="46"/>
      <c r="D32" s="46"/>
      <c r="E32" s="46"/>
      <c r="F32" s="46"/>
      <c r="G32" s="46"/>
      <c r="H32" s="46"/>
      <c r="I32" s="46"/>
      <c r="J32" s="46"/>
      <c r="K32" s="46"/>
      <c r="L32" s="46"/>
      <c r="M32" s="46"/>
      <c r="N32" s="46"/>
      <c r="O32" s="46"/>
      <c r="P32" s="1559"/>
      <c r="Q32" s="46"/>
    </row>
    <row r="33" spans="1:17" ht="15">
      <c r="A33" s="16" t="s">
        <v>883</v>
      </c>
      <c r="B33" s="46"/>
      <c r="C33" s="46"/>
      <c r="D33" s="46"/>
      <c r="E33" s="46"/>
      <c r="F33" s="46"/>
      <c r="G33" s="46"/>
      <c r="H33" s="46"/>
      <c r="I33" s="46"/>
      <c r="J33" s="46"/>
      <c r="K33" s="46"/>
      <c r="L33" s="46"/>
      <c r="M33" s="46"/>
      <c r="N33" s="46"/>
      <c r="O33" s="46"/>
      <c r="P33" s="46"/>
      <c r="Q33" s="46"/>
    </row>
  </sheetData>
  <mergeCells count="17">
    <mergeCell ref="A1:Q1"/>
    <mergeCell ref="A4:A6"/>
    <mergeCell ref="C4:C5"/>
    <mergeCell ref="F4:F5"/>
    <mergeCell ref="H4:H5"/>
    <mergeCell ref="J4:J5"/>
    <mergeCell ref="K4:K5"/>
    <mergeCell ref="L4:L5"/>
    <mergeCell ref="M4:M5"/>
    <mergeCell ref="N4:N5"/>
    <mergeCell ref="O4:O5"/>
    <mergeCell ref="Q4:Q6"/>
    <mergeCell ref="B5:B6"/>
    <mergeCell ref="E5:E6"/>
    <mergeCell ref="G5:G6"/>
    <mergeCell ref="I5:I6"/>
    <mergeCell ref="P5:P6"/>
  </mergeCells>
  <phoneticPr fontId="2"/>
  <pageMargins left="0.3543307086614173" right="0.3543307086614173" top="0.59055118110236215" bottom="0.59055118110236215" header="0.31496062992125984" footer="0.31496062992125984"/>
  <pageSetup paperSize="9"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A540A-5817-4A15-BF9C-64CFD0AA0FB3}">
  <sheetPr>
    <pageSetUpPr fitToPage="1"/>
  </sheetPr>
  <dimension ref="A1:U34"/>
  <sheetViews>
    <sheetView view="pageBreakPreview" zoomScaleNormal="100" zoomScaleSheetLayoutView="100" workbookViewId="0">
      <selection activeCell="N23" sqref="N23"/>
    </sheetView>
  </sheetViews>
  <sheetFormatPr defaultColWidth="9" defaultRowHeight="14.25"/>
  <cols>
    <col min="1" max="1" width="23.25" style="1" customWidth="1"/>
    <col min="2" max="2" width="8.75" style="6" customWidth="1"/>
    <col min="3" max="3" width="8.25" style="1" customWidth="1"/>
    <col min="4" max="4" width="4.25" style="1" customWidth="1"/>
    <col min="5" max="5" width="4.75" style="1" customWidth="1"/>
    <col min="6" max="6" width="10.75" style="1" customWidth="1"/>
    <col min="7" max="7" width="9.75" style="1" customWidth="1"/>
    <col min="8" max="8" width="9.25" style="1" customWidth="1"/>
    <col min="9" max="9" width="6.25" style="1" customWidth="1"/>
    <col min="10" max="10" width="8.5" style="1" customWidth="1"/>
    <col min="11" max="11" width="6.5" style="1" customWidth="1"/>
    <col min="12" max="12" width="8.75" style="1" customWidth="1"/>
    <col min="13" max="13" width="6.25" style="1" customWidth="1"/>
    <col min="14" max="14" width="10.625" style="1" customWidth="1"/>
    <col min="15" max="15" width="10.125" style="1" customWidth="1"/>
    <col min="16" max="18" width="6.5" style="1" customWidth="1"/>
    <col min="19" max="19" width="10.25" style="1" customWidth="1"/>
    <col min="20" max="20" width="11.125" style="1" customWidth="1"/>
    <col min="21" max="16384" width="9" style="1"/>
  </cols>
  <sheetData>
    <row r="1" spans="1:21" ht="25.5" customHeight="1">
      <c r="A1" s="2378" t="s">
        <v>884</v>
      </c>
      <c r="B1" s="2378"/>
      <c r="C1" s="2378"/>
      <c r="D1" s="2378"/>
      <c r="E1" s="2378"/>
      <c r="F1" s="2378"/>
      <c r="G1" s="2378"/>
      <c r="H1" s="2378"/>
      <c r="I1" s="2378"/>
      <c r="J1" s="2378"/>
      <c r="K1" s="2378"/>
      <c r="L1" s="2378"/>
      <c r="M1" s="2378"/>
      <c r="N1" s="2378"/>
      <c r="O1" s="2378"/>
      <c r="P1" s="2378"/>
      <c r="Q1" s="2378"/>
      <c r="R1" s="2378"/>
      <c r="S1" s="2378"/>
      <c r="T1" s="2378"/>
    </row>
    <row r="2" spans="1:21">
      <c r="A2" s="2"/>
      <c r="B2" s="4"/>
      <c r="C2" s="2"/>
      <c r="D2" s="2"/>
      <c r="E2" s="2"/>
      <c r="F2" s="2"/>
      <c r="G2" s="2"/>
      <c r="H2" s="2"/>
      <c r="I2" s="2"/>
      <c r="J2" s="2"/>
      <c r="K2" s="2"/>
      <c r="L2" s="2"/>
      <c r="M2" s="2"/>
      <c r="N2" s="2"/>
      <c r="O2" s="2"/>
      <c r="P2" s="2"/>
      <c r="Q2" s="2"/>
      <c r="R2" s="2"/>
      <c r="S2" s="2"/>
      <c r="T2" s="2"/>
    </row>
    <row r="3" spans="1:21" ht="18">
      <c r="A3" s="1592" t="s">
        <v>1808</v>
      </c>
      <c r="B3" s="449"/>
      <c r="C3" s="2"/>
      <c r="D3" s="2"/>
      <c r="E3" s="2"/>
      <c r="F3" s="450"/>
      <c r="G3" s="2"/>
      <c r="H3" s="2"/>
      <c r="I3" s="2"/>
      <c r="J3" s="450"/>
      <c r="K3" s="450"/>
      <c r="L3" s="450"/>
      <c r="M3" s="450"/>
      <c r="N3" s="450"/>
      <c r="O3" s="2"/>
      <c r="P3" s="450"/>
      <c r="Q3" s="2"/>
      <c r="R3" s="2"/>
      <c r="S3" s="2"/>
      <c r="T3" s="2"/>
      <c r="U3" s="451"/>
    </row>
    <row r="4" spans="1:21" ht="8.25" customHeight="1">
      <c r="A4" s="2385" t="s">
        <v>823</v>
      </c>
      <c r="B4" s="452"/>
      <c r="C4" s="239"/>
      <c r="D4" s="239"/>
      <c r="E4" s="240"/>
      <c r="F4" s="2369" t="s">
        <v>861</v>
      </c>
      <c r="G4" s="433"/>
      <c r="H4" s="433"/>
      <c r="I4" s="240"/>
      <c r="J4" s="2387" t="s">
        <v>885</v>
      </c>
      <c r="K4" s="240"/>
      <c r="L4" s="2387" t="s">
        <v>886</v>
      </c>
      <c r="M4" s="240"/>
      <c r="N4" s="2371" t="s">
        <v>887</v>
      </c>
      <c r="O4" s="2371" t="s">
        <v>888</v>
      </c>
      <c r="P4" s="2388" t="s">
        <v>889</v>
      </c>
      <c r="Q4" s="2388" t="s">
        <v>890</v>
      </c>
      <c r="R4" s="2388" t="s">
        <v>891</v>
      </c>
      <c r="S4" s="2369" t="s">
        <v>892</v>
      </c>
      <c r="T4" s="453"/>
    </row>
    <row r="5" spans="1:21" ht="46.5" customHeight="1">
      <c r="A5" s="2386"/>
      <c r="B5" s="454" t="s">
        <v>871</v>
      </c>
      <c r="C5" s="455" t="s">
        <v>893</v>
      </c>
      <c r="D5" s="2383" t="s">
        <v>308</v>
      </c>
      <c r="E5" s="2384"/>
      <c r="F5" s="2382"/>
      <c r="G5" s="456" t="s">
        <v>894</v>
      </c>
      <c r="H5" s="457" t="s">
        <v>895</v>
      </c>
      <c r="I5" s="458" t="s">
        <v>873</v>
      </c>
      <c r="J5" s="2388"/>
      <c r="K5" s="458" t="s">
        <v>873</v>
      </c>
      <c r="L5" s="2388"/>
      <c r="M5" s="458" t="s">
        <v>873</v>
      </c>
      <c r="N5" s="2373"/>
      <c r="O5" s="2373"/>
      <c r="P5" s="2388"/>
      <c r="Q5" s="2388"/>
      <c r="R5" s="2388"/>
      <c r="S5" s="2382"/>
      <c r="T5" s="459" t="s">
        <v>896</v>
      </c>
    </row>
    <row r="6" spans="1:21" ht="16.5" customHeight="1">
      <c r="A6" s="460" t="s">
        <v>233</v>
      </c>
      <c r="B6" s="461" t="s">
        <v>1814</v>
      </c>
      <c r="C6" s="462" t="s">
        <v>1815</v>
      </c>
      <c r="D6" s="463" t="s">
        <v>897</v>
      </c>
      <c r="E6" s="464" t="s">
        <v>898</v>
      </c>
      <c r="F6" s="465">
        <v>100330</v>
      </c>
      <c r="G6" s="465">
        <v>98988</v>
      </c>
      <c r="H6" s="465">
        <v>98988</v>
      </c>
      <c r="I6" s="466">
        <v>98.662414033688833</v>
      </c>
      <c r="J6" s="467">
        <v>34729</v>
      </c>
      <c r="K6" s="468">
        <v>34.614771254858965</v>
      </c>
      <c r="L6" s="467">
        <v>31372</v>
      </c>
      <c r="M6" s="468">
        <v>31.268812917399998</v>
      </c>
      <c r="N6" s="465">
        <v>197205</v>
      </c>
      <c r="O6" s="469">
        <v>95661</v>
      </c>
      <c r="P6" s="468">
        <v>48.508404959306304</v>
      </c>
      <c r="Q6" s="468">
        <v>16.569091134800001</v>
      </c>
      <c r="R6" s="468">
        <v>36.297161897899997</v>
      </c>
      <c r="S6" s="470">
        <v>83000</v>
      </c>
      <c r="T6" s="471">
        <v>418.42168674698792</v>
      </c>
    </row>
    <row r="7" spans="1:21" ht="16.5" customHeight="1">
      <c r="A7" s="472" t="s">
        <v>110</v>
      </c>
      <c r="B7" s="473" t="s">
        <v>1814</v>
      </c>
      <c r="C7" s="474" t="s">
        <v>1815</v>
      </c>
      <c r="D7" s="475" t="s">
        <v>897</v>
      </c>
      <c r="E7" s="476" t="s">
        <v>898</v>
      </c>
      <c r="F7" s="477">
        <v>58054</v>
      </c>
      <c r="G7" s="477">
        <v>58054</v>
      </c>
      <c r="H7" s="477">
        <v>58054</v>
      </c>
      <c r="I7" s="478">
        <v>100</v>
      </c>
      <c r="J7" s="479">
        <v>13477</v>
      </c>
      <c r="K7" s="480">
        <v>23.214593309677198</v>
      </c>
      <c r="L7" s="479">
        <v>11782</v>
      </c>
      <c r="M7" s="480">
        <v>20.2948978537</v>
      </c>
      <c r="N7" s="477">
        <v>138805</v>
      </c>
      <c r="O7" s="481">
        <v>17254</v>
      </c>
      <c r="P7" s="480">
        <v>12.430387954324413</v>
      </c>
      <c r="Q7" s="480">
        <v>8.2583919195999993</v>
      </c>
      <c r="R7" s="480">
        <v>72.145000306200004</v>
      </c>
      <c r="S7" s="482">
        <v>50000</v>
      </c>
      <c r="T7" s="483">
        <v>269.54000000000002</v>
      </c>
    </row>
    <row r="8" spans="1:21" ht="16.5" customHeight="1">
      <c r="A8" s="472" t="s">
        <v>311</v>
      </c>
      <c r="B8" s="473" t="s">
        <v>1814</v>
      </c>
      <c r="C8" s="474" t="s">
        <v>1815</v>
      </c>
      <c r="D8" s="475" t="s">
        <v>897</v>
      </c>
      <c r="E8" s="476" t="s">
        <v>898</v>
      </c>
      <c r="F8" s="477">
        <v>94943</v>
      </c>
      <c r="G8" s="477">
        <v>52563</v>
      </c>
      <c r="H8" s="477">
        <v>52563</v>
      </c>
      <c r="I8" s="478">
        <v>55.362691298989915</v>
      </c>
      <c r="J8" s="479">
        <v>21725</v>
      </c>
      <c r="K8" s="480">
        <v>22.882150342837281</v>
      </c>
      <c r="L8" s="479">
        <v>17941</v>
      </c>
      <c r="M8" s="480">
        <v>18.8966011186</v>
      </c>
      <c r="N8" s="477">
        <v>187378</v>
      </c>
      <c r="O8" s="481">
        <v>76804</v>
      </c>
      <c r="P8" s="480">
        <v>40.98880338140016</v>
      </c>
      <c r="Q8" s="480">
        <v>9.7136947881999998</v>
      </c>
      <c r="R8" s="480">
        <v>23.790170195000002</v>
      </c>
      <c r="S8" s="482">
        <v>152700</v>
      </c>
      <c r="T8" s="483">
        <v>142.27242960052391</v>
      </c>
    </row>
    <row r="9" spans="1:21" ht="16.5" customHeight="1">
      <c r="A9" s="472" t="s">
        <v>262</v>
      </c>
      <c r="B9" s="473" t="s">
        <v>1814</v>
      </c>
      <c r="C9" s="474" t="s">
        <v>1815</v>
      </c>
      <c r="D9" s="475" t="s">
        <v>897</v>
      </c>
      <c r="E9" s="476" t="s">
        <v>898</v>
      </c>
      <c r="F9" s="477">
        <v>59283</v>
      </c>
      <c r="G9" s="477">
        <v>52005</v>
      </c>
      <c r="H9" s="477">
        <v>52005</v>
      </c>
      <c r="I9" s="478">
        <v>87.723293355599409</v>
      </c>
      <c r="J9" s="479">
        <v>16444</v>
      </c>
      <c r="K9" s="480">
        <v>27.738137408700641</v>
      </c>
      <c r="L9" s="479">
        <v>14519</v>
      </c>
      <c r="M9" s="480">
        <v>24.491000792800001</v>
      </c>
      <c r="N9" s="477">
        <v>109160</v>
      </c>
      <c r="O9" s="481">
        <v>45991</v>
      </c>
      <c r="P9" s="480">
        <v>42.131733235617439</v>
      </c>
      <c r="Q9" s="480">
        <v>13.515224291799999</v>
      </c>
      <c r="R9" s="484">
        <v>34.497178497199997</v>
      </c>
      <c r="S9" s="482">
        <v>69000</v>
      </c>
      <c r="T9" s="483">
        <v>238.31884057971016</v>
      </c>
    </row>
    <row r="10" spans="1:21" ht="16.5" customHeight="1">
      <c r="A10" s="472" t="s">
        <v>92</v>
      </c>
      <c r="B10" s="473" t="s">
        <v>874</v>
      </c>
      <c r="C10" s="474" t="s">
        <v>1815</v>
      </c>
      <c r="D10" s="475" t="s">
        <v>897</v>
      </c>
      <c r="E10" s="476" t="s">
        <v>898</v>
      </c>
      <c r="F10" s="477">
        <v>50545</v>
      </c>
      <c r="G10" s="477">
        <v>50545</v>
      </c>
      <c r="H10" s="477">
        <v>50545</v>
      </c>
      <c r="I10" s="478">
        <v>100</v>
      </c>
      <c r="J10" s="479">
        <v>8371</v>
      </c>
      <c r="K10" s="480">
        <v>16.561479869423287</v>
      </c>
      <c r="L10" s="479">
        <v>6955</v>
      </c>
      <c r="M10" s="480">
        <v>13.76</v>
      </c>
      <c r="N10" s="477">
        <v>117453</v>
      </c>
      <c r="O10" s="481">
        <v>59342</v>
      </c>
      <c r="P10" s="480">
        <v>50.524039402995236</v>
      </c>
      <c r="Q10" s="480">
        <v>5.5807870072999997</v>
      </c>
      <c r="R10" s="480">
        <v>10.953014638100001</v>
      </c>
      <c r="S10" s="482">
        <v>101703</v>
      </c>
      <c r="T10" s="483">
        <v>82.308289824292302</v>
      </c>
    </row>
    <row r="11" spans="1:21" ht="16.5" customHeight="1">
      <c r="A11" s="472" t="s">
        <v>263</v>
      </c>
      <c r="B11" s="473" t="s">
        <v>874</v>
      </c>
      <c r="C11" s="474" t="s">
        <v>1815</v>
      </c>
      <c r="D11" s="475" t="s">
        <v>899</v>
      </c>
      <c r="E11" s="476" t="s">
        <v>898</v>
      </c>
      <c r="F11" s="477">
        <v>63281</v>
      </c>
      <c r="G11" s="477">
        <v>45551</v>
      </c>
      <c r="H11" s="477">
        <v>47705.749437728606</v>
      </c>
      <c r="I11" s="478">
        <v>71.98</v>
      </c>
      <c r="J11" s="479">
        <v>16327</v>
      </c>
      <c r="K11" s="480">
        <v>25.800793287084588</v>
      </c>
      <c r="L11" s="479">
        <v>12421</v>
      </c>
      <c r="M11" s="480">
        <v>19.628324457600002</v>
      </c>
      <c r="N11" s="477">
        <v>88151</v>
      </c>
      <c r="O11" s="481">
        <v>27992</v>
      </c>
      <c r="P11" s="480">
        <v>31.754602897301222</v>
      </c>
      <c r="Q11" s="480">
        <v>13.7653212758</v>
      </c>
      <c r="R11" s="480">
        <v>47.335226081800002</v>
      </c>
      <c r="S11" s="482">
        <v>103613</v>
      </c>
      <c r="T11" s="483">
        <v>165.03077969379459</v>
      </c>
    </row>
    <row r="12" spans="1:21" ht="16.5" customHeight="1">
      <c r="A12" s="472" t="s">
        <v>227</v>
      </c>
      <c r="B12" s="473" t="s">
        <v>1814</v>
      </c>
      <c r="C12" s="474" t="s">
        <v>1815</v>
      </c>
      <c r="D12" s="475" t="s">
        <v>897</v>
      </c>
      <c r="E12" s="476" t="s">
        <v>898</v>
      </c>
      <c r="F12" s="477">
        <v>46159</v>
      </c>
      <c r="G12" s="477">
        <v>46159</v>
      </c>
      <c r="H12" s="477">
        <v>46159</v>
      </c>
      <c r="I12" s="478">
        <v>100</v>
      </c>
      <c r="J12" s="479">
        <v>7713</v>
      </c>
      <c r="K12" s="480">
        <v>16.709634090859854</v>
      </c>
      <c r="L12" s="479">
        <v>6327</v>
      </c>
      <c r="M12" s="480">
        <v>13.706969388399999</v>
      </c>
      <c r="N12" s="477">
        <v>96820</v>
      </c>
      <c r="O12" s="481">
        <v>31061</v>
      </c>
      <c r="P12" s="480">
        <v>32.081181574054945</v>
      </c>
      <c r="Q12" s="480">
        <v>6.1387252952000004</v>
      </c>
      <c r="R12" s="480">
        <v>18.8845941469</v>
      </c>
      <c r="S12" s="482">
        <v>34300</v>
      </c>
      <c r="T12" s="483">
        <v>224.86880466472303</v>
      </c>
    </row>
    <row r="13" spans="1:21" ht="16.5" customHeight="1">
      <c r="A13" s="472" t="s">
        <v>225</v>
      </c>
      <c r="B13" s="473" t="s">
        <v>874</v>
      </c>
      <c r="C13" s="474" t="s">
        <v>1815</v>
      </c>
      <c r="D13" s="485" t="s">
        <v>897</v>
      </c>
      <c r="E13" s="486" t="s">
        <v>898</v>
      </c>
      <c r="F13" s="477">
        <v>44351</v>
      </c>
      <c r="G13" s="477">
        <v>44351</v>
      </c>
      <c r="H13" s="477">
        <v>44351</v>
      </c>
      <c r="I13" s="478">
        <v>100</v>
      </c>
      <c r="J13" s="479">
        <v>2501</v>
      </c>
      <c r="K13" s="480">
        <v>5.6391062208292935</v>
      </c>
      <c r="L13" s="479">
        <v>3288</v>
      </c>
      <c r="M13" s="480">
        <v>7.4135870667999999</v>
      </c>
      <c r="N13" s="477">
        <v>96483</v>
      </c>
      <c r="O13" s="481">
        <v>37037</v>
      </c>
      <c r="P13" s="480">
        <v>38.387073370438316</v>
      </c>
      <c r="Q13" s="480">
        <v>3.2579293123999999</v>
      </c>
      <c r="R13" s="480">
        <v>8.6180459995999996</v>
      </c>
      <c r="S13" s="482">
        <v>83500</v>
      </c>
      <c r="T13" s="483">
        <v>29.952095808383234</v>
      </c>
    </row>
    <row r="14" spans="1:21" ht="16.5" customHeight="1">
      <c r="A14" s="472" t="s">
        <v>90</v>
      </c>
      <c r="B14" s="473" t="s">
        <v>874</v>
      </c>
      <c r="C14" s="474" t="s">
        <v>1815</v>
      </c>
      <c r="D14" s="475" t="s">
        <v>900</v>
      </c>
      <c r="E14" s="476" t="s">
        <v>898</v>
      </c>
      <c r="F14" s="477">
        <v>42997</v>
      </c>
      <c r="G14" s="477">
        <v>37917</v>
      </c>
      <c r="H14" s="477">
        <v>39928.445212062412</v>
      </c>
      <c r="I14" s="478">
        <v>88.19</v>
      </c>
      <c r="J14" s="479">
        <v>10422</v>
      </c>
      <c r="K14" s="480">
        <v>24.238900388399191</v>
      </c>
      <c r="L14" s="479">
        <v>8371</v>
      </c>
      <c r="M14" s="480">
        <v>19.47</v>
      </c>
      <c r="N14" s="477">
        <v>126722</v>
      </c>
      <c r="O14" s="481">
        <v>74784</v>
      </c>
      <c r="P14" s="480">
        <v>59.014220103849368</v>
      </c>
      <c r="Q14" s="480">
        <v>6.7791257025</v>
      </c>
      <c r="R14" s="480">
        <v>11.669745234000001</v>
      </c>
      <c r="S14" s="482">
        <v>91573</v>
      </c>
      <c r="T14" s="483">
        <v>119.84834947653597</v>
      </c>
    </row>
    <row r="15" spans="1:21" ht="16.5" customHeight="1">
      <c r="A15" s="472" t="s">
        <v>230</v>
      </c>
      <c r="B15" s="473" t="s">
        <v>874</v>
      </c>
      <c r="C15" s="474" t="s">
        <v>1815</v>
      </c>
      <c r="D15" s="475" t="s">
        <v>901</v>
      </c>
      <c r="E15" s="476" t="s">
        <v>898</v>
      </c>
      <c r="F15" s="477">
        <v>29324</v>
      </c>
      <c r="G15" s="477">
        <v>29324</v>
      </c>
      <c r="H15" s="477">
        <v>36144.383067254646</v>
      </c>
      <c r="I15" s="478">
        <v>100</v>
      </c>
      <c r="J15" s="479">
        <v>5628</v>
      </c>
      <c r="K15" s="480">
        <v>19.192470331469103</v>
      </c>
      <c r="L15" s="479">
        <v>14956</v>
      </c>
      <c r="M15" s="480">
        <v>51.002591733700001</v>
      </c>
      <c r="N15" s="477">
        <v>60146</v>
      </c>
      <c r="O15" s="481">
        <v>10598</v>
      </c>
      <c r="P15" s="480">
        <v>17.620456888238621</v>
      </c>
      <c r="Q15" s="480">
        <v>21.480944207899999</v>
      </c>
      <c r="R15" s="480">
        <v>116.6023467041</v>
      </c>
      <c r="S15" s="482">
        <v>69400</v>
      </c>
      <c r="T15" s="483">
        <v>99.956772286388912</v>
      </c>
    </row>
    <row r="16" spans="1:21" ht="16.5" customHeight="1">
      <c r="A16" s="472" t="s">
        <v>94</v>
      </c>
      <c r="B16" s="473" t="s">
        <v>874</v>
      </c>
      <c r="C16" s="474" t="s">
        <v>1816</v>
      </c>
      <c r="D16" s="475" t="s">
        <v>902</v>
      </c>
      <c r="E16" s="476" t="s">
        <v>898</v>
      </c>
      <c r="F16" s="477">
        <v>4027478</v>
      </c>
      <c r="G16" s="477">
        <v>4027478</v>
      </c>
      <c r="H16" s="477">
        <v>30627.642234396284</v>
      </c>
      <c r="I16" s="478">
        <v>100</v>
      </c>
      <c r="J16" s="479">
        <v>375090</v>
      </c>
      <c r="K16" s="480">
        <v>9.3132724747348092</v>
      </c>
      <c r="L16" s="479">
        <v>317017</v>
      </c>
      <c r="M16" s="480">
        <v>7.8713527423</v>
      </c>
      <c r="N16" s="477">
        <v>13957750</v>
      </c>
      <c r="O16" s="481">
        <v>6354122</v>
      </c>
      <c r="P16" s="480">
        <v>45.523977718471812</v>
      </c>
      <c r="Q16" s="480">
        <v>2.3365249879999999</v>
      </c>
      <c r="R16" s="480">
        <v>5.2673134535999999</v>
      </c>
      <c r="S16" s="482">
        <v>49095</v>
      </c>
      <c r="T16" s="483">
        <v>58.100331477264127</v>
      </c>
    </row>
    <row r="17" spans="1:20" ht="16.5" customHeight="1">
      <c r="A17" s="472" t="s">
        <v>229</v>
      </c>
      <c r="B17" s="473" t="s">
        <v>1814</v>
      </c>
      <c r="C17" s="474" t="s">
        <v>1815</v>
      </c>
      <c r="D17" s="475" t="s">
        <v>897</v>
      </c>
      <c r="E17" s="476" t="s">
        <v>898</v>
      </c>
      <c r="F17" s="477">
        <v>28541.4</v>
      </c>
      <c r="G17" s="477">
        <v>28541.4</v>
      </c>
      <c r="H17" s="477">
        <v>28541.4</v>
      </c>
      <c r="I17" s="478">
        <v>100</v>
      </c>
      <c r="J17" s="479">
        <v>6806.4</v>
      </c>
      <c r="K17" s="480">
        <v>23.847463684332233</v>
      </c>
      <c r="L17" s="479">
        <v>6244.8</v>
      </c>
      <c r="M17" s="480">
        <v>21.8797956652</v>
      </c>
      <c r="N17" s="477">
        <v>49489.8</v>
      </c>
      <c r="O17" s="481">
        <v>10649.8</v>
      </c>
      <c r="P17" s="480">
        <v>21.519181730376761</v>
      </c>
      <c r="Q17" s="480">
        <v>12.7061380039</v>
      </c>
      <c r="R17" s="480">
        <v>63.628305058800002</v>
      </c>
      <c r="S17" s="482">
        <v>39000</v>
      </c>
      <c r="T17" s="483">
        <v>174.52307692307693</v>
      </c>
    </row>
    <row r="18" spans="1:20" ht="16.5" customHeight="1">
      <c r="A18" s="472" t="s">
        <v>315</v>
      </c>
      <c r="B18" s="473" t="s">
        <v>1814</v>
      </c>
      <c r="C18" s="474" t="s">
        <v>1815</v>
      </c>
      <c r="D18" s="475" t="s">
        <v>897</v>
      </c>
      <c r="E18" s="476" t="s">
        <v>898</v>
      </c>
      <c r="F18" s="477">
        <v>27281</v>
      </c>
      <c r="G18" s="477">
        <v>27281</v>
      </c>
      <c r="H18" s="477">
        <v>27281</v>
      </c>
      <c r="I18" s="478">
        <v>100</v>
      </c>
      <c r="J18" s="479">
        <v>5814</v>
      </c>
      <c r="K18" s="480">
        <v>21.31153550089806</v>
      </c>
      <c r="L18" s="479">
        <v>4592</v>
      </c>
      <c r="M18" s="480">
        <v>16.8322275576</v>
      </c>
      <c r="N18" s="477">
        <v>63171</v>
      </c>
      <c r="O18" s="481">
        <v>21240</v>
      </c>
      <c r="P18" s="480">
        <v>33.62302322268129</v>
      </c>
      <c r="Q18" s="480">
        <v>7.0041106441999998</v>
      </c>
      <c r="R18" s="480">
        <v>21.706965421100001</v>
      </c>
      <c r="S18" s="482">
        <v>17000</v>
      </c>
      <c r="T18" s="483">
        <v>342</v>
      </c>
    </row>
    <row r="19" spans="1:20" ht="16.5" customHeight="1">
      <c r="A19" s="472" t="s">
        <v>123</v>
      </c>
      <c r="B19" s="473" t="s">
        <v>1814</v>
      </c>
      <c r="C19" s="474" t="s">
        <v>1815</v>
      </c>
      <c r="D19" s="475" t="s">
        <v>897</v>
      </c>
      <c r="E19" s="476" t="s">
        <v>898</v>
      </c>
      <c r="F19" s="477">
        <v>26323</v>
      </c>
      <c r="G19" s="477">
        <v>26323</v>
      </c>
      <c r="H19" s="477">
        <v>26323</v>
      </c>
      <c r="I19" s="478">
        <v>100</v>
      </c>
      <c r="J19" s="479">
        <v>7346</v>
      </c>
      <c r="K19" s="480">
        <v>27.907153439957451</v>
      </c>
      <c r="L19" s="479">
        <v>6552</v>
      </c>
      <c r="M19" s="480">
        <v>24.890779926299999</v>
      </c>
      <c r="N19" s="477">
        <v>65121</v>
      </c>
      <c r="O19" s="481">
        <v>3661</v>
      </c>
      <c r="P19" s="480">
        <v>5.6218424164248093</v>
      </c>
      <c r="Q19" s="480">
        <v>10.376447112099999</v>
      </c>
      <c r="R19" s="480">
        <v>126.4742785445</v>
      </c>
      <c r="S19" s="482">
        <v>25200</v>
      </c>
      <c r="T19" s="483">
        <v>291.50793650793651</v>
      </c>
    </row>
    <row r="20" spans="1:20" ht="16.5" customHeight="1">
      <c r="A20" s="472" t="s">
        <v>107</v>
      </c>
      <c r="B20" s="473" t="s">
        <v>874</v>
      </c>
      <c r="C20" s="474" t="s">
        <v>1815</v>
      </c>
      <c r="D20" s="475" t="s">
        <v>903</v>
      </c>
      <c r="E20" s="476" t="s">
        <v>898</v>
      </c>
      <c r="F20" s="477">
        <v>176954</v>
      </c>
      <c r="G20" s="477">
        <v>176954</v>
      </c>
      <c r="H20" s="477">
        <v>25007.094737150295</v>
      </c>
      <c r="I20" s="478">
        <v>100</v>
      </c>
      <c r="J20" s="479">
        <v>69062</v>
      </c>
      <c r="K20" s="480">
        <v>39.028222023802797</v>
      </c>
      <c r="L20" s="479">
        <v>55525</v>
      </c>
      <c r="M20" s="480">
        <v>31.378211286500001</v>
      </c>
      <c r="N20" s="477">
        <v>241257</v>
      </c>
      <c r="O20" s="481">
        <v>83486</v>
      </c>
      <c r="P20" s="480">
        <v>34.604591783865338</v>
      </c>
      <c r="Q20" s="480">
        <v>25.4839190848</v>
      </c>
      <c r="R20" s="480">
        <v>72.001919186699993</v>
      </c>
      <c r="S20" s="482">
        <v>54393</v>
      </c>
      <c r="T20" s="483">
        <v>179.431626417328</v>
      </c>
    </row>
    <row r="21" spans="1:20" ht="16.5" customHeight="1">
      <c r="A21" s="472" t="s">
        <v>904</v>
      </c>
      <c r="B21" s="473" t="s">
        <v>874</v>
      </c>
      <c r="C21" s="474" t="s">
        <v>1815</v>
      </c>
      <c r="D21" s="475" t="s">
        <v>900</v>
      </c>
      <c r="E21" s="476" t="s">
        <v>898</v>
      </c>
      <c r="F21" s="477">
        <v>50739</v>
      </c>
      <c r="G21" s="477">
        <v>19252</v>
      </c>
      <c r="H21" s="477">
        <v>20273.292381323037</v>
      </c>
      <c r="I21" s="478">
        <v>37.943199511224108</v>
      </c>
      <c r="J21" s="479">
        <v>4670</v>
      </c>
      <c r="K21" s="480">
        <v>9.2039653915134316</v>
      </c>
      <c r="L21" s="479">
        <v>4150</v>
      </c>
      <c r="M21" s="480">
        <v>8.1791127141000004</v>
      </c>
      <c r="N21" s="477">
        <v>124877</v>
      </c>
      <c r="O21" s="481">
        <v>38773</v>
      </c>
      <c r="P21" s="480">
        <v>31.048952168934228</v>
      </c>
      <c r="Q21" s="480">
        <v>3.386124234</v>
      </c>
      <c r="R21" s="480">
        <v>11.5610156979</v>
      </c>
      <c r="S21" s="482">
        <v>101369</v>
      </c>
      <c r="T21" s="483">
        <v>48.513225345794474</v>
      </c>
    </row>
    <row r="22" spans="1:20" ht="16.5" customHeight="1">
      <c r="A22" s="472" t="s">
        <v>111</v>
      </c>
      <c r="B22" s="473" t="s">
        <v>1817</v>
      </c>
      <c r="C22" s="474" t="s">
        <v>1815</v>
      </c>
      <c r="D22" s="475" t="s">
        <v>900</v>
      </c>
      <c r="E22" s="476" t="s">
        <v>898</v>
      </c>
      <c r="F22" s="477">
        <v>24149</v>
      </c>
      <c r="G22" s="477">
        <v>18461</v>
      </c>
      <c r="H22" s="477">
        <v>19440.330908560387</v>
      </c>
      <c r="I22" s="478">
        <v>76.45</v>
      </c>
      <c r="J22" s="479">
        <v>4111</v>
      </c>
      <c r="K22" s="480">
        <v>17.023479233094537</v>
      </c>
      <c r="L22" s="479">
        <v>3181</v>
      </c>
      <c r="M22" s="480">
        <v>13.17</v>
      </c>
      <c r="N22" s="477">
        <v>42498</v>
      </c>
      <c r="O22" s="481">
        <v>19184</v>
      </c>
      <c r="P22" s="480">
        <v>45.14</v>
      </c>
      <c r="Q22" s="480">
        <v>7.65</v>
      </c>
      <c r="R22" s="480">
        <v>16.52</v>
      </c>
      <c r="S22" s="482">
        <v>53155</v>
      </c>
      <c r="T22" s="483">
        <v>81.442629129186059</v>
      </c>
    </row>
    <row r="23" spans="1:20" ht="16.5" customHeight="1">
      <c r="A23" s="487" t="s">
        <v>318</v>
      </c>
      <c r="B23" s="488" t="s">
        <v>1814</v>
      </c>
      <c r="C23" s="489" t="s">
        <v>1815</v>
      </c>
      <c r="D23" s="475" t="s">
        <v>897</v>
      </c>
      <c r="E23" s="476" t="s">
        <v>898</v>
      </c>
      <c r="F23" s="490">
        <v>16262.7</v>
      </c>
      <c r="G23" s="490">
        <v>16263</v>
      </c>
      <c r="H23" s="490">
        <v>16263</v>
      </c>
      <c r="I23" s="491">
        <v>100</v>
      </c>
      <c r="J23" s="492">
        <v>2813.2</v>
      </c>
      <c r="K23" s="493">
        <v>17.298480572106719</v>
      </c>
      <c r="L23" s="492">
        <v>2078.6</v>
      </c>
      <c r="M23" s="493">
        <v>12.781395463200001</v>
      </c>
      <c r="N23" s="490">
        <v>50022.2</v>
      </c>
      <c r="O23" s="494">
        <v>21072.3</v>
      </c>
      <c r="P23" s="493">
        <v>42.125896102130653</v>
      </c>
      <c r="Q23" s="493">
        <v>3.9643350974999998</v>
      </c>
      <c r="R23" s="493">
        <v>10.001684109199999</v>
      </c>
      <c r="S23" s="495">
        <v>37000</v>
      </c>
      <c r="T23" s="496">
        <v>76.032432432432429</v>
      </c>
    </row>
    <row r="24" spans="1:20" ht="16.5" customHeight="1">
      <c r="A24" s="472" t="s">
        <v>319</v>
      </c>
      <c r="B24" s="473" t="s">
        <v>1814</v>
      </c>
      <c r="C24" s="474" t="s">
        <v>1815</v>
      </c>
      <c r="D24" s="475" t="s">
        <v>897</v>
      </c>
      <c r="E24" s="476" t="s">
        <v>898</v>
      </c>
      <c r="F24" s="477">
        <v>14925</v>
      </c>
      <c r="G24" s="477">
        <v>14925</v>
      </c>
      <c r="H24" s="477">
        <v>14925</v>
      </c>
      <c r="I24" s="478">
        <v>100</v>
      </c>
      <c r="J24" s="479">
        <v>-3065</v>
      </c>
      <c r="K24" s="480">
        <v>-20.536013400335008</v>
      </c>
      <c r="L24" s="479">
        <v>-2353</v>
      </c>
      <c r="M24" s="480">
        <v>-15.765494137399999</v>
      </c>
      <c r="N24" s="477">
        <v>44006</v>
      </c>
      <c r="O24" s="481">
        <v>7897</v>
      </c>
      <c r="P24" s="480">
        <v>17.945280189065127</v>
      </c>
      <c r="Q24" s="480">
        <v>-5.1335195042999997</v>
      </c>
      <c r="R24" s="480">
        <v>-25.892709766199999</v>
      </c>
      <c r="S24" s="482">
        <v>36520</v>
      </c>
      <c r="T24" s="483">
        <v>-83.926615553121579</v>
      </c>
    </row>
    <row r="25" spans="1:20" ht="16.5" customHeight="1">
      <c r="A25" s="498" t="s">
        <v>905</v>
      </c>
      <c r="B25" s="488" t="s">
        <v>874</v>
      </c>
      <c r="C25" s="489" t="s">
        <v>1818</v>
      </c>
      <c r="D25" s="485" t="s">
        <v>897</v>
      </c>
      <c r="E25" s="476" t="s">
        <v>898</v>
      </c>
      <c r="F25" s="490">
        <v>13310</v>
      </c>
      <c r="G25" s="490">
        <v>13310</v>
      </c>
      <c r="H25" s="490">
        <v>13310</v>
      </c>
      <c r="I25" s="491">
        <v>100</v>
      </c>
      <c r="J25" s="492">
        <v>2663</v>
      </c>
      <c r="K25" s="493">
        <v>20.007513148009014</v>
      </c>
      <c r="L25" s="492">
        <v>2194</v>
      </c>
      <c r="M25" s="493">
        <v>16.48</v>
      </c>
      <c r="N25" s="490">
        <v>36234.000000000102</v>
      </c>
      <c r="O25" s="494">
        <v>15786</v>
      </c>
      <c r="P25" s="493">
        <v>43.566815697963115</v>
      </c>
      <c r="Q25" s="493">
        <v>6.7946732734999999</v>
      </c>
      <c r="R25" s="493">
        <v>14.4515619082</v>
      </c>
      <c r="S25" s="495">
        <v>32000</v>
      </c>
      <c r="T25" s="496">
        <v>83.21875</v>
      </c>
    </row>
    <row r="26" spans="1:20" ht="16.5" customHeight="1">
      <c r="A26" s="472" t="s">
        <v>283</v>
      </c>
      <c r="B26" s="473" t="s">
        <v>874</v>
      </c>
      <c r="C26" s="474" t="s">
        <v>1816</v>
      </c>
      <c r="D26" s="475" t="s">
        <v>902</v>
      </c>
      <c r="E26" s="476" t="s">
        <v>898</v>
      </c>
      <c r="F26" s="477">
        <v>1518619</v>
      </c>
      <c r="G26" s="477">
        <v>1518619</v>
      </c>
      <c r="H26" s="477">
        <v>11548.596770077118</v>
      </c>
      <c r="I26" s="478">
        <v>100</v>
      </c>
      <c r="J26" s="479">
        <v>132361</v>
      </c>
      <c r="K26" s="480">
        <v>8.7158793614461558</v>
      </c>
      <c r="L26" s="479">
        <v>98714</v>
      </c>
      <c r="M26" s="480">
        <v>6.5002479225999998</v>
      </c>
      <c r="N26" s="477">
        <v>2456518</v>
      </c>
      <c r="O26" s="481">
        <v>1507954</v>
      </c>
      <c r="P26" s="480">
        <v>61.385831489938191</v>
      </c>
      <c r="Q26" s="480">
        <v>4.1226056935999997</v>
      </c>
      <c r="R26" s="480">
        <v>6.6512996494000003</v>
      </c>
      <c r="S26" s="482">
        <v>14484</v>
      </c>
      <c r="T26" s="483">
        <v>69.494736427767805</v>
      </c>
    </row>
    <row r="27" spans="1:20" ht="16.5" customHeight="1">
      <c r="A27" s="497" t="s">
        <v>128</v>
      </c>
      <c r="B27" s="473" t="s">
        <v>1814</v>
      </c>
      <c r="C27" s="474" t="s">
        <v>1815</v>
      </c>
      <c r="D27" s="485" t="s">
        <v>897</v>
      </c>
      <c r="E27" s="486" t="s">
        <v>898</v>
      </c>
      <c r="F27" s="477">
        <v>10173.4</v>
      </c>
      <c r="G27" s="477">
        <v>10173</v>
      </c>
      <c r="H27" s="477">
        <v>10173</v>
      </c>
      <c r="I27" s="478">
        <v>100</v>
      </c>
      <c r="J27" s="479">
        <v>3591.8</v>
      </c>
      <c r="K27" s="480">
        <v>35.305797471838325</v>
      </c>
      <c r="L27" s="479">
        <v>3046.9</v>
      </c>
      <c r="M27" s="480">
        <v>29.949672675799999</v>
      </c>
      <c r="N27" s="477">
        <v>24554.1</v>
      </c>
      <c r="O27" s="481">
        <v>13397.9</v>
      </c>
      <c r="P27" s="480">
        <v>54.564818095552269</v>
      </c>
      <c r="Q27" s="480">
        <v>12.5823329493</v>
      </c>
      <c r="R27" s="480">
        <v>25.0834564771</v>
      </c>
      <c r="S27" s="482">
        <v>8725</v>
      </c>
      <c r="T27" s="483">
        <v>411.66762177650435</v>
      </c>
    </row>
    <row r="28" spans="1:20" ht="16.5" customHeight="1">
      <c r="A28" s="497" t="s">
        <v>99</v>
      </c>
      <c r="B28" s="473" t="s">
        <v>874</v>
      </c>
      <c r="C28" s="474" t="s">
        <v>1816</v>
      </c>
      <c r="D28" s="485" t="s">
        <v>902</v>
      </c>
      <c r="E28" s="476" t="s">
        <v>898</v>
      </c>
      <c r="F28" s="477">
        <v>1278478</v>
      </c>
      <c r="G28" s="477">
        <v>1278478</v>
      </c>
      <c r="H28" s="477">
        <v>9722.4036452952678</v>
      </c>
      <c r="I28" s="478">
        <v>100</v>
      </c>
      <c r="J28" s="479">
        <v>126854</v>
      </c>
      <c r="K28" s="480">
        <v>9.9222669455399313</v>
      </c>
      <c r="L28" s="479">
        <v>109188</v>
      </c>
      <c r="M28" s="480">
        <v>8.5404676498000001</v>
      </c>
      <c r="N28" s="477">
        <v>2508889</v>
      </c>
      <c r="O28" s="499">
        <v>1445854</v>
      </c>
      <c r="P28" s="480">
        <v>57.629253426516684</v>
      </c>
      <c r="Q28" s="480">
        <v>4.6165447327000004</v>
      </c>
      <c r="R28" s="480">
        <v>7.8082729592</v>
      </c>
      <c r="S28" s="482">
        <v>17435</v>
      </c>
      <c r="T28" s="483">
        <v>55.330246240843223</v>
      </c>
    </row>
    <row r="29" spans="1:20" ht="16.5" customHeight="1">
      <c r="A29" s="500" t="s">
        <v>284</v>
      </c>
      <c r="B29" s="473" t="s">
        <v>874</v>
      </c>
      <c r="C29" s="474" t="s">
        <v>1815</v>
      </c>
      <c r="D29" s="475" t="s">
        <v>902</v>
      </c>
      <c r="E29" s="476" t="s">
        <v>898</v>
      </c>
      <c r="F29" s="477">
        <v>1737998</v>
      </c>
      <c r="G29" s="477">
        <v>1137857</v>
      </c>
      <c r="H29" s="477">
        <v>8653.027306394586</v>
      </c>
      <c r="I29" s="478">
        <v>65.469407904957308</v>
      </c>
      <c r="J29" s="479">
        <v>172954</v>
      </c>
      <c r="K29" s="480">
        <v>9.9513348116626137</v>
      </c>
      <c r="L29" s="479">
        <v>134019</v>
      </c>
      <c r="M29" s="480">
        <v>7.7111135916000002</v>
      </c>
      <c r="N29" s="477">
        <v>3102716</v>
      </c>
      <c r="O29" s="499">
        <v>2225407</v>
      </c>
      <c r="P29" s="480">
        <v>71.724482679046346</v>
      </c>
      <c r="Q29" s="480">
        <v>4.5248935999000004</v>
      </c>
      <c r="R29" s="480">
        <v>6.3270214505000002</v>
      </c>
      <c r="S29" s="482">
        <v>33482</v>
      </c>
      <c r="T29" s="483">
        <v>39.282544141300519</v>
      </c>
    </row>
    <row r="30" spans="1:20" ht="16.5" customHeight="1">
      <c r="A30" s="501" t="s">
        <v>112</v>
      </c>
      <c r="B30" s="502" t="s">
        <v>874</v>
      </c>
      <c r="C30" s="503" t="s">
        <v>1816</v>
      </c>
      <c r="D30" s="504" t="s">
        <v>902</v>
      </c>
      <c r="E30" s="505" t="s">
        <v>898</v>
      </c>
      <c r="F30" s="506">
        <v>744402</v>
      </c>
      <c r="G30" s="506">
        <v>684434</v>
      </c>
      <c r="H30" s="506">
        <v>5204.894895777652</v>
      </c>
      <c r="I30" s="507">
        <v>91.944137710538115</v>
      </c>
      <c r="J30" s="508">
        <v>45012</v>
      </c>
      <c r="K30" s="509">
        <v>6.0467328137216185</v>
      </c>
      <c r="L30" s="508">
        <v>55432</v>
      </c>
      <c r="M30" s="509">
        <v>7.4465141147000002</v>
      </c>
      <c r="N30" s="506">
        <v>1263350</v>
      </c>
      <c r="O30" s="510">
        <v>799959</v>
      </c>
      <c r="P30" s="509">
        <v>63.320457513753112</v>
      </c>
      <c r="Q30" s="509">
        <v>4.4298377928999999</v>
      </c>
      <c r="R30" s="509">
        <v>7.1581456642000001</v>
      </c>
      <c r="S30" s="511">
        <v>11076</v>
      </c>
      <c r="T30" s="512">
        <v>30.904786788505351</v>
      </c>
    </row>
    <row r="31" spans="1:20" ht="13.5" customHeight="1">
      <c r="A31" s="220" t="s">
        <v>682</v>
      </c>
      <c r="B31" s="513"/>
      <c r="C31" s="514"/>
      <c r="D31" s="515"/>
      <c r="E31" s="515"/>
      <c r="F31" s="516"/>
      <c r="G31" s="516"/>
      <c r="H31" s="517"/>
      <c r="I31" s="518"/>
      <c r="J31" s="517"/>
      <c r="K31" s="519"/>
      <c r="L31" s="517"/>
      <c r="M31" s="519"/>
      <c r="N31" s="517"/>
      <c r="O31" s="520"/>
      <c r="P31" s="519"/>
      <c r="Q31" s="519"/>
      <c r="R31" s="519"/>
      <c r="S31" s="521"/>
      <c r="T31" s="447" t="s">
        <v>879</v>
      </c>
    </row>
    <row r="32" spans="1:20" ht="13.5" customHeight="1">
      <c r="A32" s="1593" t="s">
        <v>1819</v>
      </c>
      <c r="B32" s="1594"/>
      <c r="C32" s="1595"/>
      <c r="D32" s="1595"/>
      <c r="E32" s="1595"/>
      <c r="F32" s="1596"/>
      <c r="G32" s="1596"/>
      <c r="H32" s="1597"/>
      <c r="I32" s="1598"/>
      <c r="J32" s="1597"/>
      <c r="K32" s="1598"/>
      <c r="L32" s="1597"/>
      <c r="M32" s="1598"/>
      <c r="N32" s="1597"/>
      <c r="O32" s="520"/>
      <c r="P32" s="522"/>
      <c r="Q32" s="522"/>
      <c r="R32" s="522"/>
      <c r="S32" s="523"/>
      <c r="T32" s="524"/>
    </row>
    <row r="33" spans="1:20">
      <c r="A33" s="2"/>
      <c r="B33" s="4"/>
      <c r="C33" s="2"/>
      <c r="D33" s="2"/>
      <c r="E33" s="2"/>
      <c r="F33" s="2"/>
      <c r="G33" s="2"/>
      <c r="H33" s="2"/>
      <c r="I33" s="2"/>
      <c r="J33" s="2"/>
      <c r="K33" s="2"/>
      <c r="L33" s="2"/>
      <c r="M33" s="2"/>
      <c r="N33" s="2"/>
      <c r="O33" s="2"/>
      <c r="P33" s="2"/>
      <c r="Q33" s="2"/>
      <c r="R33" s="2"/>
      <c r="S33" s="2"/>
      <c r="T33" s="2"/>
    </row>
    <row r="34" spans="1:20" ht="15">
      <c r="A34" s="16" t="s">
        <v>906</v>
      </c>
      <c r="B34" s="449"/>
      <c r="C34" s="2"/>
      <c r="D34" s="2"/>
      <c r="E34" s="2"/>
      <c r="F34" s="2"/>
      <c r="G34" s="2"/>
      <c r="H34" s="2"/>
      <c r="I34" s="2"/>
      <c r="J34" s="2"/>
      <c r="K34" s="2"/>
      <c r="L34" s="2"/>
      <c r="M34" s="2"/>
      <c r="N34" s="2"/>
      <c r="O34" s="2"/>
      <c r="P34" s="2"/>
      <c r="Q34" s="2"/>
      <c r="R34" s="2"/>
      <c r="S34" s="2"/>
      <c r="T34" s="2"/>
    </row>
  </sheetData>
  <mergeCells count="12">
    <mergeCell ref="S4:S5"/>
    <mergeCell ref="D5:E5"/>
    <mergeCell ref="A1:T1"/>
    <mergeCell ref="A4:A5"/>
    <mergeCell ref="F4:F5"/>
    <mergeCell ref="J4:J5"/>
    <mergeCell ref="L4:L5"/>
    <mergeCell ref="N4:N5"/>
    <mergeCell ref="O4:O5"/>
    <mergeCell ref="P4:P5"/>
    <mergeCell ref="Q4:Q5"/>
    <mergeCell ref="R4:R5"/>
  </mergeCells>
  <phoneticPr fontId="2"/>
  <pageMargins left="0.3543307086614173" right="0.3543307086614173" top="0.59055118110236215" bottom="0.59055118110236215" header="0.31496062992125984" footer="0.31496062992125984"/>
  <pageSetup paperSize="9" scale="7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7FDE1-1EF8-45BC-B8F6-F258AC9F4752}">
  <dimension ref="A1:Z98"/>
  <sheetViews>
    <sheetView view="pageBreakPreview" zoomScaleNormal="100" zoomScaleSheetLayoutView="100" workbookViewId="0">
      <selection activeCell="O77" sqref="O77"/>
    </sheetView>
  </sheetViews>
  <sheetFormatPr defaultColWidth="9" defaultRowHeight="14.25"/>
  <cols>
    <col min="1" max="1" width="19" style="525" customWidth="1"/>
    <col min="2" max="2" width="9" style="525" customWidth="1"/>
    <col min="3" max="3" width="8.25" style="525" customWidth="1"/>
    <col min="4" max="4" width="9.125" style="525" customWidth="1"/>
    <col min="5" max="5" width="6.625" style="555" customWidth="1"/>
    <col min="6" max="25" width="6.625" style="525" customWidth="1"/>
    <col min="26" max="26" width="9" style="211"/>
    <col min="27" max="16384" width="9" style="525"/>
  </cols>
  <sheetData>
    <row r="1" spans="1:26" ht="25.5">
      <c r="A1" s="2378" t="s">
        <v>907</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row>
    <row r="2" spans="1:26" ht="15" customHeight="1">
      <c r="A2" s="46"/>
      <c r="B2" s="526"/>
      <c r="C2" s="46"/>
      <c r="D2" s="46"/>
      <c r="E2" s="282"/>
      <c r="F2" s="46"/>
      <c r="G2" s="46"/>
      <c r="H2" s="46"/>
      <c r="I2" s="46"/>
      <c r="J2" s="46"/>
      <c r="K2" s="46"/>
      <c r="L2" s="46"/>
      <c r="M2" s="46"/>
      <c r="N2" s="46"/>
      <c r="O2" s="46"/>
      <c r="P2" s="46"/>
      <c r="Q2" s="46"/>
      <c r="R2" s="46"/>
      <c r="S2" s="46"/>
      <c r="T2" s="46"/>
      <c r="U2" s="46"/>
      <c r="V2" s="46"/>
      <c r="W2" s="46"/>
      <c r="X2" s="46"/>
      <c r="Y2" s="46"/>
    </row>
    <row r="3" spans="1:26" ht="24.75" customHeight="1">
      <c r="A3" s="47" t="s">
        <v>908</v>
      </c>
      <c r="B3" s="46"/>
      <c r="C3" s="46"/>
      <c r="D3" s="46"/>
      <c r="E3" s="282"/>
      <c r="F3" s="46"/>
      <c r="G3" s="46"/>
      <c r="H3" s="46"/>
      <c r="I3" s="46"/>
      <c r="J3" s="46"/>
      <c r="K3" s="46"/>
      <c r="L3" s="46"/>
      <c r="M3" s="46"/>
      <c r="N3" s="46"/>
      <c r="O3" s="46"/>
      <c r="P3" s="46"/>
      <c r="Q3" s="46"/>
      <c r="R3" s="46"/>
      <c r="S3" s="46"/>
      <c r="T3" s="46"/>
      <c r="U3" s="46"/>
      <c r="V3" s="46"/>
      <c r="W3" s="46"/>
      <c r="X3" s="46"/>
      <c r="Y3" s="46"/>
    </row>
    <row r="4" spans="1:26" s="527" customFormat="1" ht="13.5" customHeight="1">
      <c r="A4" s="2416" t="s">
        <v>823</v>
      </c>
      <c r="B4" s="2399" t="s">
        <v>909</v>
      </c>
      <c r="C4" s="2401" t="s">
        <v>910</v>
      </c>
      <c r="D4" s="2401" t="s">
        <v>911</v>
      </c>
      <c r="E4" s="2385" t="s">
        <v>28</v>
      </c>
      <c r="F4" s="2403"/>
      <c r="G4" s="2403"/>
      <c r="H4" s="2403"/>
      <c r="I4" s="2403"/>
      <c r="J4" s="2403"/>
      <c r="K4" s="2403"/>
      <c r="L4" s="2403"/>
      <c r="M4" s="2403"/>
      <c r="N4" s="2403"/>
      <c r="O4" s="2403"/>
      <c r="P4" s="2403"/>
      <c r="Q4" s="2403"/>
      <c r="R4" s="2403"/>
      <c r="S4" s="2403"/>
      <c r="T4" s="2403"/>
      <c r="U4" s="2403"/>
      <c r="V4" s="2403"/>
      <c r="W4" s="2403"/>
      <c r="X4" s="2403"/>
      <c r="Y4" s="2404"/>
    </row>
    <row r="5" spans="1:26" ht="13.5" customHeight="1">
      <c r="A5" s="2398"/>
      <c r="B5" s="2400"/>
      <c r="C5" s="2402"/>
      <c r="D5" s="2402"/>
      <c r="E5" s="528">
        <v>2002</v>
      </c>
      <c r="F5" s="528">
        <v>2003</v>
      </c>
      <c r="G5" s="528">
        <v>2004</v>
      </c>
      <c r="H5" s="528">
        <v>2005</v>
      </c>
      <c r="I5" s="528">
        <v>2006</v>
      </c>
      <c r="J5" s="528">
        <v>2007</v>
      </c>
      <c r="K5" s="529">
        <v>2008</v>
      </c>
      <c r="L5" s="529">
        <v>2009</v>
      </c>
      <c r="M5" s="529">
        <v>2010</v>
      </c>
      <c r="N5" s="529">
        <v>2011</v>
      </c>
      <c r="O5" s="529">
        <v>2012</v>
      </c>
      <c r="P5" s="529">
        <v>2013</v>
      </c>
      <c r="Q5" s="529">
        <v>2014</v>
      </c>
      <c r="R5" s="529">
        <v>2015</v>
      </c>
      <c r="S5" s="529">
        <v>2016</v>
      </c>
      <c r="T5" s="529">
        <v>2017</v>
      </c>
      <c r="U5" s="529">
        <v>2018</v>
      </c>
      <c r="V5" s="529">
        <v>2019</v>
      </c>
      <c r="W5" s="529">
        <v>2020</v>
      </c>
      <c r="X5" s="529">
        <v>2021</v>
      </c>
      <c r="Y5" s="529">
        <v>2022</v>
      </c>
      <c r="Z5" s="525"/>
    </row>
    <row r="6" spans="1:26" ht="13.5" customHeight="1">
      <c r="A6" s="2414" t="s">
        <v>912</v>
      </c>
      <c r="B6" s="2415" t="s">
        <v>913</v>
      </c>
      <c r="C6" s="530" t="s">
        <v>914</v>
      </c>
      <c r="D6" s="531" t="s">
        <v>915</v>
      </c>
      <c r="E6" s="532">
        <v>409834</v>
      </c>
      <c r="F6" s="532">
        <v>461920</v>
      </c>
      <c r="G6" s="532">
        <v>478433</v>
      </c>
      <c r="H6" s="532">
        <v>537124</v>
      </c>
      <c r="I6" s="532">
        <v>643600</v>
      </c>
      <c r="J6" s="532">
        <v>694202</v>
      </c>
      <c r="K6" s="532">
        <v>843129</v>
      </c>
      <c r="L6" s="532">
        <v>777044</v>
      </c>
      <c r="M6" s="532">
        <v>698059</v>
      </c>
      <c r="N6" s="532">
        <v>775494</v>
      </c>
      <c r="O6" s="532">
        <v>822757</v>
      </c>
      <c r="P6" s="532">
        <v>957803</v>
      </c>
      <c r="Q6" s="532">
        <v>1065010</v>
      </c>
      <c r="R6" s="532">
        <v>1119288</v>
      </c>
      <c r="S6" s="532">
        <v>1076706</v>
      </c>
      <c r="T6" s="532">
        <v>1190182</v>
      </c>
      <c r="U6" s="532">
        <v>1526208</v>
      </c>
      <c r="V6" s="532">
        <v>2698402</v>
      </c>
      <c r="W6" s="532">
        <v>2638064</v>
      </c>
      <c r="X6" s="532">
        <v>2910022</v>
      </c>
      <c r="Y6" s="532">
        <v>3515435</v>
      </c>
      <c r="Z6" s="525"/>
    </row>
    <row r="7" spans="1:26" ht="13.5" customHeight="1">
      <c r="A7" s="2408"/>
      <c r="B7" s="2393"/>
      <c r="C7" s="533" t="s">
        <v>916</v>
      </c>
      <c r="D7" s="534" t="s">
        <v>917</v>
      </c>
      <c r="E7" s="535">
        <v>39.200000000000003</v>
      </c>
      <c r="F7" s="535">
        <v>34.700000000000003</v>
      </c>
      <c r="G7" s="535">
        <v>42.6</v>
      </c>
      <c r="H7" s="535">
        <v>44.30959398848546</v>
      </c>
      <c r="I7" s="535">
        <v>49.311697277053433</v>
      </c>
      <c r="J7" s="535">
        <v>50.5</v>
      </c>
      <c r="K7" s="535">
        <v>54.807857321157407</v>
      </c>
      <c r="L7" s="535">
        <v>53.005631103061802</v>
      </c>
      <c r="M7" s="535">
        <v>49.2</v>
      </c>
      <c r="N7" s="535">
        <v>51.4</v>
      </c>
      <c r="O7" s="535">
        <v>52.833393374418137</v>
      </c>
      <c r="P7" s="535">
        <v>56.6</v>
      </c>
      <c r="Q7" s="535">
        <v>59.905254999999997</v>
      </c>
      <c r="R7" s="535">
        <v>61.9</v>
      </c>
      <c r="S7" s="535">
        <v>62.163643</v>
      </c>
      <c r="T7" s="535">
        <v>67.221754000000004</v>
      </c>
      <c r="U7" s="535">
        <v>72.772770099903497</v>
      </c>
      <c r="V7" s="535">
        <v>81.988692</v>
      </c>
      <c r="W7" s="535">
        <v>82.495907000000003</v>
      </c>
      <c r="X7" s="535">
        <v>81.535922999999997</v>
      </c>
      <c r="Y7" s="535">
        <v>87.286261999999994</v>
      </c>
      <c r="Z7" s="525"/>
    </row>
    <row r="8" spans="1:26" ht="13.5" customHeight="1">
      <c r="A8" s="2409" t="s">
        <v>918</v>
      </c>
      <c r="B8" s="2392" t="s">
        <v>919</v>
      </c>
      <c r="C8" s="536" t="s">
        <v>920</v>
      </c>
      <c r="D8" s="537" t="s">
        <v>921</v>
      </c>
      <c r="E8" s="538" t="s">
        <v>27</v>
      </c>
      <c r="F8" s="538" t="s">
        <v>27</v>
      </c>
      <c r="G8" s="538" t="s">
        <v>27</v>
      </c>
      <c r="H8" s="538">
        <v>398261</v>
      </c>
      <c r="I8" s="538">
        <v>450062</v>
      </c>
      <c r="J8" s="538">
        <v>489570</v>
      </c>
      <c r="K8" s="538">
        <v>468979</v>
      </c>
      <c r="L8" s="538">
        <v>460712</v>
      </c>
      <c r="M8" s="538">
        <v>422531</v>
      </c>
      <c r="N8" s="538">
        <v>421592</v>
      </c>
      <c r="O8" s="538">
        <v>464039</v>
      </c>
      <c r="P8" s="538">
        <v>622400</v>
      </c>
      <c r="Q8" s="538">
        <v>758896</v>
      </c>
      <c r="R8" s="538">
        <v>882736</v>
      </c>
      <c r="S8" s="538">
        <v>847584</v>
      </c>
      <c r="T8" s="538">
        <v>893901</v>
      </c>
      <c r="U8" s="538">
        <v>930191</v>
      </c>
      <c r="V8" s="538">
        <v>925669</v>
      </c>
      <c r="W8" s="538">
        <v>952298</v>
      </c>
      <c r="X8" s="538">
        <v>1027223</v>
      </c>
      <c r="Y8" s="538">
        <v>1233775</v>
      </c>
      <c r="Z8" s="525"/>
    </row>
    <row r="9" spans="1:26" ht="13.5" customHeight="1">
      <c r="A9" s="2408"/>
      <c r="B9" s="2393"/>
      <c r="C9" s="533" t="s">
        <v>437</v>
      </c>
      <c r="D9" s="534" t="s">
        <v>322</v>
      </c>
      <c r="E9" s="535" t="s">
        <v>27</v>
      </c>
      <c r="F9" s="535" t="s">
        <v>27</v>
      </c>
      <c r="G9" s="535" t="s">
        <v>27</v>
      </c>
      <c r="H9" s="535">
        <v>45.28981840222616</v>
      </c>
      <c r="I9" s="535">
        <v>48.88662472410018</v>
      </c>
      <c r="J9" s="535">
        <v>50.3</v>
      </c>
      <c r="K9" s="535">
        <v>48.563733175381948</v>
      </c>
      <c r="L9" s="535">
        <v>47.258474658854396</v>
      </c>
      <c r="M9" s="535">
        <v>44.3</v>
      </c>
      <c r="N9" s="535">
        <v>43.5</v>
      </c>
      <c r="O9" s="535">
        <v>46.144980514334073</v>
      </c>
      <c r="P9" s="535">
        <v>53.447189127824998</v>
      </c>
      <c r="Q9" s="535">
        <v>60.845101</v>
      </c>
      <c r="R9" s="535">
        <v>64.3</v>
      </c>
      <c r="S9" s="535">
        <v>64.618938999999997</v>
      </c>
      <c r="T9" s="535">
        <v>68.744905000000003</v>
      </c>
      <c r="U9" s="535">
        <v>71.205452145982534</v>
      </c>
      <c r="V9" s="535">
        <v>71.159164000000004</v>
      </c>
      <c r="W9" s="535">
        <v>76.212618000000006</v>
      </c>
      <c r="X9" s="535">
        <v>79.251065999999994</v>
      </c>
      <c r="Y9" s="535">
        <v>81.243222000000003</v>
      </c>
      <c r="Z9" s="525"/>
    </row>
    <row r="10" spans="1:26" ht="13.5" customHeight="1">
      <c r="A10" s="2407" t="s">
        <v>922</v>
      </c>
      <c r="B10" s="2392" t="s">
        <v>919</v>
      </c>
      <c r="C10" s="536" t="s">
        <v>920</v>
      </c>
      <c r="D10" s="537" t="s">
        <v>921</v>
      </c>
      <c r="E10" s="538" t="s">
        <v>27</v>
      </c>
      <c r="F10" s="538" t="s">
        <v>27</v>
      </c>
      <c r="G10" s="538" t="s">
        <v>27</v>
      </c>
      <c r="H10" s="538" t="s">
        <v>27</v>
      </c>
      <c r="I10" s="538" t="s">
        <v>27</v>
      </c>
      <c r="J10" s="538" t="s">
        <v>27</v>
      </c>
      <c r="K10" s="538">
        <v>395014</v>
      </c>
      <c r="L10" s="538">
        <v>482337</v>
      </c>
      <c r="M10" s="538">
        <v>515467</v>
      </c>
      <c r="N10" s="538">
        <v>579704</v>
      </c>
      <c r="O10" s="538">
        <v>622747</v>
      </c>
      <c r="P10" s="538">
        <v>824440</v>
      </c>
      <c r="Q10" s="538">
        <v>756969</v>
      </c>
      <c r="R10" s="538">
        <v>805752</v>
      </c>
      <c r="S10" s="538">
        <v>571545</v>
      </c>
      <c r="T10" s="538">
        <v>601300</v>
      </c>
      <c r="U10" s="538">
        <v>646460</v>
      </c>
      <c r="V10" s="538">
        <v>706506</v>
      </c>
      <c r="W10" s="538">
        <v>762555</v>
      </c>
      <c r="X10" s="538">
        <v>851055</v>
      </c>
      <c r="Y10" s="538">
        <v>1083333</v>
      </c>
      <c r="Z10" s="525"/>
    </row>
    <row r="11" spans="1:26" ht="13.5" customHeight="1">
      <c r="A11" s="2408"/>
      <c r="B11" s="2393"/>
      <c r="C11" s="533" t="s">
        <v>437</v>
      </c>
      <c r="D11" s="534" t="s">
        <v>322</v>
      </c>
      <c r="E11" s="535" t="s">
        <v>27</v>
      </c>
      <c r="F11" s="535" t="s">
        <v>27</v>
      </c>
      <c r="G11" s="535" t="s">
        <v>27</v>
      </c>
      <c r="H11" s="535" t="s">
        <v>27</v>
      </c>
      <c r="I11" s="535" t="s">
        <v>27</v>
      </c>
      <c r="J11" s="535" t="s">
        <v>27</v>
      </c>
      <c r="K11" s="535">
        <v>41.321746916931588</v>
      </c>
      <c r="L11" s="535">
        <v>50.660063753472571</v>
      </c>
      <c r="M11" s="535">
        <v>47.3</v>
      </c>
      <c r="N11" s="535">
        <v>50.2</v>
      </c>
      <c r="O11" s="535">
        <v>51.126344869484555</v>
      </c>
      <c r="P11" s="535">
        <v>56.7499495786982</v>
      </c>
      <c r="Q11" s="535">
        <v>61.828819000000003</v>
      </c>
      <c r="R11" s="535">
        <v>55.8</v>
      </c>
      <c r="S11" s="535">
        <v>47.806151</v>
      </c>
      <c r="T11" s="535">
        <v>48.493813000000003</v>
      </c>
      <c r="U11" s="535">
        <v>50.036339543692982</v>
      </c>
      <c r="V11" s="535">
        <v>50.600613000000003</v>
      </c>
      <c r="W11" s="535">
        <v>53.594396000000003</v>
      </c>
      <c r="X11" s="535">
        <v>56.802284999999998</v>
      </c>
      <c r="Y11" s="535">
        <v>62.332234999999997</v>
      </c>
      <c r="Z11" s="525"/>
    </row>
    <row r="12" spans="1:26" ht="13.5" customHeight="1">
      <c r="A12" s="2407" t="s">
        <v>99</v>
      </c>
      <c r="B12" s="2392" t="s">
        <v>919</v>
      </c>
      <c r="C12" s="536" t="s">
        <v>920</v>
      </c>
      <c r="D12" s="537" t="s">
        <v>921</v>
      </c>
      <c r="E12" s="538" t="s">
        <v>27</v>
      </c>
      <c r="F12" s="538" t="s">
        <v>27</v>
      </c>
      <c r="G12" s="538" t="s">
        <v>27</v>
      </c>
      <c r="H12" s="538" t="s">
        <v>27</v>
      </c>
      <c r="I12" s="538">
        <v>356700</v>
      </c>
      <c r="J12" s="538">
        <v>358639</v>
      </c>
      <c r="K12" s="538">
        <v>373254</v>
      </c>
      <c r="L12" s="538">
        <v>525516</v>
      </c>
      <c r="M12" s="538">
        <v>489735</v>
      </c>
      <c r="N12" s="538">
        <v>469085</v>
      </c>
      <c r="O12" s="538">
        <v>486658</v>
      </c>
      <c r="P12" s="538">
        <v>584485</v>
      </c>
      <c r="Q12" s="538">
        <v>392389</v>
      </c>
      <c r="R12" s="538">
        <v>430675</v>
      </c>
      <c r="S12" s="538">
        <v>375240</v>
      </c>
      <c r="T12" s="538">
        <v>341885</v>
      </c>
      <c r="U12" s="538">
        <v>333816</v>
      </c>
      <c r="V12" s="538">
        <v>374080</v>
      </c>
      <c r="W12" s="538">
        <v>401789</v>
      </c>
      <c r="X12" s="538">
        <v>486637</v>
      </c>
      <c r="Y12" s="538">
        <v>744969</v>
      </c>
      <c r="Z12" s="525"/>
    </row>
    <row r="13" spans="1:26" ht="13.5" customHeight="1">
      <c r="A13" s="2408"/>
      <c r="B13" s="2393"/>
      <c r="C13" s="533" t="s">
        <v>437</v>
      </c>
      <c r="D13" s="534" t="s">
        <v>322</v>
      </c>
      <c r="E13" s="535" t="s">
        <v>27</v>
      </c>
      <c r="F13" s="535" t="s">
        <v>27</v>
      </c>
      <c r="G13" s="535" t="s">
        <v>27</v>
      </c>
      <c r="H13" s="535" t="s">
        <v>27</v>
      </c>
      <c r="I13" s="535">
        <v>38.375222967899077</v>
      </c>
      <c r="J13" s="535">
        <v>40.799999999999997</v>
      </c>
      <c r="K13" s="535">
        <v>44.321715804960412</v>
      </c>
      <c r="L13" s="535">
        <v>48.466324999469698</v>
      </c>
      <c r="M13" s="535">
        <v>50.6</v>
      </c>
      <c r="N13" s="535">
        <v>50</v>
      </c>
      <c r="O13" s="535">
        <v>48.770559161077998</v>
      </c>
      <c r="P13" s="535">
        <v>52.3</v>
      </c>
      <c r="Q13" s="535">
        <v>42.680112000000001</v>
      </c>
      <c r="R13" s="535">
        <v>43.7</v>
      </c>
      <c r="S13" s="535">
        <v>39.287044999999999</v>
      </c>
      <c r="T13" s="535">
        <v>35.605787999999997</v>
      </c>
      <c r="U13" s="535">
        <v>35.905119514863124</v>
      </c>
      <c r="V13" s="535">
        <v>38.101717999999998</v>
      </c>
      <c r="W13" s="535">
        <v>41.743617999999998</v>
      </c>
      <c r="X13" s="535">
        <v>46.572946999999999</v>
      </c>
      <c r="Y13" s="535">
        <v>58.26999</v>
      </c>
      <c r="Z13" s="525"/>
    </row>
    <row r="14" spans="1:26" ht="13.5" customHeight="1">
      <c r="A14" s="2407" t="s">
        <v>112</v>
      </c>
      <c r="B14" s="2392" t="s">
        <v>919</v>
      </c>
      <c r="C14" s="536" t="s">
        <v>920</v>
      </c>
      <c r="D14" s="537" t="s">
        <v>921</v>
      </c>
      <c r="E14" s="538">
        <v>233458</v>
      </c>
      <c r="F14" s="538">
        <v>262264</v>
      </c>
      <c r="G14" s="538">
        <v>288147</v>
      </c>
      <c r="H14" s="538">
        <v>343898</v>
      </c>
      <c r="I14" s="538">
        <v>410765</v>
      </c>
      <c r="J14" s="538">
        <v>454551</v>
      </c>
      <c r="K14" s="538">
        <v>475257</v>
      </c>
      <c r="L14" s="538">
        <v>465535</v>
      </c>
      <c r="M14" s="538">
        <v>401383</v>
      </c>
      <c r="N14" s="538">
        <v>258328</v>
      </c>
      <c r="O14" s="538">
        <v>231571</v>
      </c>
      <c r="P14" s="538">
        <v>243729</v>
      </c>
      <c r="Q14" s="538">
        <v>240660</v>
      </c>
      <c r="R14" s="538">
        <v>251770</v>
      </c>
      <c r="S14" s="538">
        <v>243515</v>
      </c>
      <c r="T14" s="538">
        <v>257063</v>
      </c>
      <c r="U14" s="538">
        <v>346035</v>
      </c>
      <c r="V14" s="538">
        <v>415925</v>
      </c>
      <c r="W14" s="538">
        <v>382422</v>
      </c>
      <c r="X14" s="538">
        <v>512840</v>
      </c>
      <c r="Y14" s="538">
        <v>494076</v>
      </c>
      <c r="Z14" s="525"/>
    </row>
    <row r="15" spans="1:26" ht="13.5" customHeight="1">
      <c r="A15" s="2408"/>
      <c r="B15" s="2393"/>
      <c r="C15" s="533" t="s">
        <v>437</v>
      </c>
      <c r="D15" s="534" t="s">
        <v>322</v>
      </c>
      <c r="E15" s="535">
        <v>50</v>
      </c>
      <c r="F15" s="535">
        <v>52.4</v>
      </c>
      <c r="G15" s="535">
        <v>54.060235154621573</v>
      </c>
      <c r="H15" s="535">
        <v>57.196982296940377</v>
      </c>
      <c r="I15" s="535">
        <v>60.934326839348422</v>
      </c>
      <c r="J15" s="535">
        <v>61.9</v>
      </c>
      <c r="K15" s="535">
        <v>60.794532218388909</v>
      </c>
      <c r="L15" s="535">
        <v>57.963498814670203</v>
      </c>
      <c r="M15" s="535">
        <v>52.2</v>
      </c>
      <c r="N15" s="535">
        <v>39.9</v>
      </c>
      <c r="O15" s="535">
        <v>40.367431466134875</v>
      </c>
      <c r="P15" s="535">
        <v>40.596938851994501</v>
      </c>
      <c r="Q15" s="535">
        <v>43.878824999999999</v>
      </c>
      <c r="R15" s="535">
        <v>45.9</v>
      </c>
      <c r="S15" s="535">
        <v>45.170906000000002</v>
      </c>
      <c r="T15" s="535">
        <v>42.83997773533715</v>
      </c>
      <c r="U15" s="535">
        <v>53.829604532429833</v>
      </c>
      <c r="V15" s="535">
        <v>59.791898000000003</v>
      </c>
      <c r="W15" s="535">
        <v>59.203767999999997</v>
      </c>
      <c r="X15" s="535">
        <v>67.815706000000006</v>
      </c>
      <c r="Y15" s="535">
        <v>66.372202000000001</v>
      </c>
      <c r="Z15" s="525"/>
    </row>
    <row r="16" spans="1:26" ht="13.5" customHeight="1">
      <c r="A16" s="2407" t="s">
        <v>109</v>
      </c>
      <c r="B16" s="2392" t="s">
        <v>919</v>
      </c>
      <c r="C16" s="536" t="s">
        <v>920</v>
      </c>
      <c r="D16" s="537" t="s">
        <v>921</v>
      </c>
      <c r="E16" s="538" t="s">
        <v>27</v>
      </c>
      <c r="F16" s="538" t="s">
        <v>27</v>
      </c>
      <c r="G16" s="538" t="s">
        <v>27</v>
      </c>
      <c r="H16" s="538" t="s">
        <v>27</v>
      </c>
      <c r="I16" s="538" t="s">
        <v>27</v>
      </c>
      <c r="J16" s="538">
        <v>24520</v>
      </c>
      <c r="K16" s="538">
        <v>22051</v>
      </c>
      <c r="L16" s="538">
        <v>53015</v>
      </c>
      <c r="M16" s="538">
        <v>152226</v>
      </c>
      <c r="N16" s="538">
        <v>130242</v>
      </c>
      <c r="O16" s="538">
        <v>128187</v>
      </c>
      <c r="P16" s="538">
        <v>172990</v>
      </c>
      <c r="Q16" s="538">
        <v>172809</v>
      </c>
      <c r="R16" s="538">
        <v>213049</v>
      </c>
      <c r="S16" s="538">
        <v>225284</v>
      </c>
      <c r="T16" s="538">
        <v>280703</v>
      </c>
      <c r="U16" s="538">
        <v>288351</v>
      </c>
      <c r="V16" s="538">
        <v>302054</v>
      </c>
      <c r="W16" s="538">
        <v>323344</v>
      </c>
      <c r="X16" s="538">
        <v>337151</v>
      </c>
      <c r="Y16" s="538">
        <v>384932</v>
      </c>
      <c r="Z16" s="525"/>
    </row>
    <row r="17" spans="1:26" ht="13.5" customHeight="1">
      <c r="A17" s="2408"/>
      <c r="B17" s="2393"/>
      <c r="C17" s="533" t="s">
        <v>437</v>
      </c>
      <c r="D17" s="534" t="s">
        <v>322</v>
      </c>
      <c r="E17" s="535" t="s">
        <v>27</v>
      </c>
      <c r="F17" s="535" t="s">
        <v>27</v>
      </c>
      <c r="G17" s="535" t="s">
        <v>27</v>
      </c>
      <c r="H17" s="535" t="s">
        <v>27</v>
      </c>
      <c r="I17" s="535" t="s">
        <v>27</v>
      </c>
      <c r="J17" s="535">
        <v>9.3000000000000007</v>
      </c>
      <c r="K17" s="535">
        <v>8.3514810424296595</v>
      </c>
      <c r="L17" s="535">
        <v>17.894694205447223</v>
      </c>
      <c r="M17" s="535">
        <v>40.1</v>
      </c>
      <c r="N17" s="535">
        <v>37.200000000000003</v>
      </c>
      <c r="O17" s="535">
        <v>36.864582254891808</v>
      </c>
      <c r="P17" s="535">
        <v>44.6203568287279</v>
      </c>
      <c r="Q17" s="535">
        <v>46.532837999999998</v>
      </c>
      <c r="R17" s="535">
        <v>52.8</v>
      </c>
      <c r="S17" s="535">
        <v>54.728668999999996</v>
      </c>
      <c r="T17" s="535">
        <v>60.128567083228013</v>
      </c>
      <c r="U17" s="535">
        <v>62.785046606875738</v>
      </c>
      <c r="V17" s="535">
        <v>62.571778999999999</v>
      </c>
      <c r="W17" s="535">
        <v>62.669395999999999</v>
      </c>
      <c r="X17" s="535">
        <v>60.201773000000003</v>
      </c>
      <c r="Y17" s="535">
        <v>69.289201000000006</v>
      </c>
      <c r="Z17" s="525"/>
    </row>
    <row r="18" spans="1:26" ht="13.5" customHeight="1">
      <c r="A18" s="2407" t="s">
        <v>104</v>
      </c>
      <c r="B18" s="2392" t="s">
        <v>919</v>
      </c>
      <c r="C18" s="536" t="s">
        <v>920</v>
      </c>
      <c r="D18" s="537" t="s">
        <v>921</v>
      </c>
      <c r="E18" s="538" t="s">
        <v>27</v>
      </c>
      <c r="F18" s="538" t="s">
        <v>27</v>
      </c>
      <c r="G18" s="538" t="s">
        <v>27</v>
      </c>
      <c r="H18" s="538" t="s">
        <v>27</v>
      </c>
      <c r="I18" s="538" t="s">
        <v>27</v>
      </c>
      <c r="J18" s="538">
        <v>37283</v>
      </c>
      <c r="K18" s="538">
        <v>35208</v>
      </c>
      <c r="L18" s="538">
        <v>26862</v>
      </c>
      <c r="M18" s="538" t="s">
        <v>416</v>
      </c>
      <c r="N18" s="538" t="s">
        <v>416</v>
      </c>
      <c r="O18" s="538">
        <v>47735</v>
      </c>
      <c r="P18" s="538">
        <v>59375</v>
      </c>
      <c r="Q18" s="538">
        <v>77944</v>
      </c>
      <c r="R18" s="538">
        <v>116937</v>
      </c>
      <c r="S18" s="538">
        <v>103608</v>
      </c>
      <c r="T18" s="538">
        <v>112966</v>
      </c>
      <c r="U18" s="538">
        <v>117044</v>
      </c>
      <c r="V18" s="538">
        <v>65800</v>
      </c>
      <c r="W18" s="538">
        <v>64800</v>
      </c>
      <c r="X18" s="538">
        <v>76100</v>
      </c>
      <c r="Y18" s="538">
        <v>216400</v>
      </c>
      <c r="Z18" s="525"/>
    </row>
    <row r="19" spans="1:26" ht="13.5" customHeight="1">
      <c r="A19" s="2408"/>
      <c r="B19" s="2393"/>
      <c r="C19" s="533" t="s">
        <v>437</v>
      </c>
      <c r="D19" s="534" t="s">
        <v>322</v>
      </c>
      <c r="E19" s="535" t="s">
        <v>27</v>
      </c>
      <c r="F19" s="535" t="s">
        <v>27</v>
      </c>
      <c r="G19" s="535" t="s">
        <v>27</v>
      </c>
      <c r="H19" s="535" t="s">
        <v>27</v>
      </c>
      <c r="I19" s="535" t="s">
        <v>27</v>
      </c>
      <c r="J19" s="535">
        <v>9.1</v>
      </c>
      <c r="K19" s="535">
        <v>8.4889283234318338</v>
      </c>
      <c r="L19" s="535">
        <v>6.636738505782624</v>
      </c>
      <c r="M19" s="535" t="s">
        <v>416</v>
      </c>
      <c r="N19" s="535" t="s">
        <v>416</v>
      </c>
      <c r="O19" s="535">
        <v>11.38773650397563</v>
      </c>
      <c r="P19" s="535">
        <v>14.387835463742698</v>
      </c>
      <c r="Q19" s="535">
        <v>18.776077000000001</v>
      </c>
      <c r="R19" s="535">
        <v>27.1</v>
      </c>
      <c r="S19" s="535">
        <v>24.437175</v>
      </c>
      <c r="T19" s="535">
        <v>26.037731999999998</v>
      </c>
      <c r="U19" s="535">
        <v>27.554871258831312</v>
      </c>
      <c r="V19" s="535">
        <v>17.324907846234861</v>
      </c>
      <c r="W19" s="535">
        <v>17.100000000000001</v>
      </c>
      <c r="X19" s="535">
        <v>19.739999999999998</v>
      </c>
      <c r="Y19" s="535">
        <v>40.4</v>
      </c>
      <c r="Z19" s="525"/>
    </row>
    <row r="20" spans="1:26" ht="13.5" customHeight="1">
      <c r="A20" s="2409" t="s">
        <v>106</v>
      </c>
      <c r="B20" s="2392" t="s">
        <v>919</v>
      </c>
      <c r="C20" s="539" t="s">
        <v>920</v>
      </c>
      <c r="D20" s="540" t="s">
        <v>921</v>
      </c>
      <c r="E20" s="541" t="s">
        <v>27</v>
      </c>
      <c r="F20" s="541" t="s">
        <v>27</v>
      </c>
      <c r="G20" s="541" t="s">
        <v>27</v>
      </c>
      <c r="H20" s="541" t="s">
        <v>27</v>
      </c>
      <c r="I20" s="541">
        <v>26063</v>
      </c>
      <c r="J20" s="541">
        <v>37658</v>
      </c>
      <c r="K20" s="541">
        <v>54486</v>
      </c>
      <c r="L20" s="541">
        <v>99842</v>
      </c>
      <c r="M20" s="541">
        <v>104436</v>
      </c>
      <c r="N20" s="541">
        <v>83190</v>
      </c>
      <c r="O20" s="541">
        <v>97676</v>
      </c>
      <c r="P20" s="541">
        <v>101951</v>
      </c>
      <c r="Q20" s="541">
        <v>88619</v>
      </c>
      <c r="R20" s="541">
        <v>134438</v>
      </c>
      <c r="S20" s="541">
        <v>148458</v>
      </c>
      <c r="T20" s="541">
        <v>185177</v>
      </c>
      <c r="U20" s="541">
        <v>216591</v>
      </c>
      <c r="V20" s="541">
        <v>207535</v>
      </c>
      <c r="W20" s="541">
        <v>178587</v>
      </c>
      <c r="X20" s="541">
        <v>221546</v>
      </c>
      <c r="Y20" s="541">
        <v>218905</v>
      </c>
      <c r="Z20" s="525"/>
    </row>
    <row r="21" spans="1:26" ht="13.5" customHeight="1">
      <c r="A21" s="2410"/>
      <c r="B21" s="2396"/>
      <c r="C21" s="542" t="s">
        <v>437</v>
      </c>
      <c r="D21" s="543" t="s">
        <v>322</v>
      </c>
      <c r="E21" s="544" t="s">
        <v>27</v>
      </c>
      <c r="F21" s="544" t="s">
        <v>27</v>
      </c>
      <c r="G21" s="544" t="s">
        <v>27</v>
      </c>
      <c r="H21" s="544" t="s">
        <v>27</v>
      </c>
      <c r="I21" s="544">
        <v>13.047221902392383</v>
      </c>
      <c r="J21" s="544">
        <v>17.600000000000001</v>
      </c>
      <c r="K21" s="544">
        <v>23.948732149214763</v>
      </c>
      <c r="L21" s="544">
        <v>35.849652785258272</v>
      </c>
      <c r="M21" s="544">
        <v>37</v>
      </c>
      <c r="N21" s="544">
        <v>31.1</v>
      </c>
      <c r="O21" s="544">
        <v>34.526321742788163</v>
      </c>
      <c r="P21" s="544">
        <v>35.189857688709999</v>
      </c>
      <c r="Q21" s="544">
        <v>32.343763000000003</v>
      </c>
      <c r="R21" s="544">
        <v>43.4</v>
      </c>
      <c r="S21" s="544">
        <v>43.807135000000002</v>
      </c>
      <c r="T21" s="544">
        <v>53.726349999999996</v>
      </c>
      <c r="U21" s="544">
        <v>59.548665048210026</v>
      </c>
      <c r="V21" s="544">
        <v>62.253464999999998</v>
      </c>
      <c r="W21" s="544">
        <v>60.094489000000003</v>
      </c>
      <c r="X21" s="544">
        <v>66.105902999999998</v>
      </c>
      <c r="Y21" s="544">
        <v>51.303775000000002</v>
      </c>
      <c r="Z21" s="525"/>
    </row>
    <row r="22" spans="1:26" ht="9" customHeight="1">
      <c r="A22" s="545"/>
      <c r="B22" s="546"/>
      <c r="C22" s="313"/>
      <c r="D22" s="547"/>
      <c r="E22" s="548"/>
      <c r="F22" s="548"/>
      <c r="G22" s="548"/>
      <c r="H22" s="548"/>
      <c r="I22" s="548"/>
      <c r="J22" s="548"/>
      <c r="K22" s="548"/>
      <c r="L22" s="548"/>
      <c r="M22" s="548"/>
      <c r="N22" s="548"/>
      <c r="O22" s="548"/>
      <c r="P22" s="548"/>
      <c r="Q22" s="548"/>
      <c r="R22" s="548"/>
      <c r="S22" s="548"/>
      <c r="T22" s="548"/>
      <c r="U22" s="548"/>
      <c r="V22" s="548"/>
      <c r="W22" s="548"/>
      <c r="X22" s="548"/>
      <c r="Y22" s="548"/>
      <c r="Z22" s="525"/>
    </row>
    <row r="23" spans="1:26" ht="24.75" customHeight="1">
      <c r="A23" s="47" t="s">
        <v>239</v>
      </c>
      <c r="B23" s="46"/>
      <c r="C23" s="46"/>
      <c r="D23" s="46"/>
      <c r="E23" s="282"/>
      <c r="F23" s="46"/>
      <c r="G23" s="46"/>
      <c r="H23" s="46"/>
      <c r="I23" s="46"/>
      <c r="J23" s="46"/>
      <c r="K23" s="46"/>
      <c r="L23" s="46"/>
      <c r="M23" s="46"/>
      <c r="N23" s="46"/>
      <c r="O23" s="46"/>
      <c r="P23" s="46"/>
      <c r="Q23" s="46"/>
      <c r="R23" s="46"/>
      <c r="S23" s="46"/>
      <c r="T23" s="46"/>
      <c r="U23" s="46"/>
      <c r="V23" s="46"/>
      <c r="W23" s="46"/>
      <c r="X23" s="46"/>
      <c r="Y23" s="46"/>
    </row>
    <row r="24" spans="1:26" s="527" customFormat="1" ht="12" customHeight="1">
      <c r="A24" s="2397" t="s">
        <v>823</v>
      </c>
      <c r="B24" s="2399" t="s">
        <v>909</v>
      </c>
      <c r="C24" s="2401" t="s">
        <v>910</v>
      </c>
      <c r="D24" s="2401" t="s">
        <v>911</v>
      </c>
      <c r="E24" s="2385" t="s">
        <v>28</v>
      </c>
      <c r="F24" s="2403"/>
      <c r="G24" s="2403"/>
      <c r="H24" s="2403"/>
      <c r="I24" s="2403"/>
      <c r="J24" s="2403"/>
      <c r="K24" s="2403"/>
      <c r="L24" s="2403"/>
      <c r="M24" s="2403"/>
      <c r="N24" s="2403"/>
      <c r="O24" s="2403"/>
      <c r="P24" s="2403"/>
      <c r="Q24" s="2403"/>
      <c r="R24" s="2403"/>
      <c r="S24" s="2403"/>
      <c r="T24" s="2403"/>
      <c r="U24" s="2403"/>
      <c r="V24" s="2403"/>
      <c r="W24" s="2403"/>
      <c r="X24" s="2403"/>
      <c r="Y24" s="2404"/>
    </row>
    <row r="25" spans="1:26" ht="12" customHeight="1">
      <c r="A25" s="2398"/>
      <c r="B25" s="2400"/>
      <c r="C25" s="2402"/>
      <c r="D25" s="2402"/>
      <c r="E25" s="528">
        <v>2002</v>
      </c>
      <c r="F25" s="528">
        <v>2003</v>
      </c>
      <c r="G25" s="528">
        <v>2004</v>
      </c>
      <c r="H25" s="528">
        <v>2005</v>
      </c>
      <c r="I25" s="528">
        <v>2006</v>
      </c>
      <c r="J25" s="528">
        <v>2007</v>
      </c>
      <c r="K25" s="529">
        <v>2008</v>
      </c>
      <c r="L25" s="529">
        <v>2009</v>
      </c>
      <c r="M25" s="529">
        <v>2010</v>
      </c>
      <c r="N25" s="529">
        <v>2011</v>
      </c>
      <c r="O25" s="529">
        <v>2012</v>
      </c>
      <c r="P25" s="529">
        <v>2013</v>
      </c>
      <c r="Q25" s="529">
        <v>2014</v>
      </c>
      <c r="R25" s="529">
        <v>2015</v>
      </c>
      <c r="S25" s="529">
        <v>2016</v>
      </c>
      <c r="T25" s="529">
        <v>2017</v>
      </c>
      <c r="U25" s="529">
        <v>2018</v>
      </c>
      <c r="V25" s="529">
        <v>2019</v>
      </c>
      <c r="W25" s="529">
        <v>2020</v>
      </c>
      <c r="X25" s="529">
        <v>2021</v>
      </c>
      <c r="Y25" s="529">
        <v>2022</v>
      </c>
      <c r="Z25" s="525"/>
    </row>
    <row r="26" spans="1:26" ht="13.5" customHeight="1">
      <c r="A26" s="2414" t="s">
        <v>233</v>
      </c>
      <c r="B26" s="2392" t="s">
        <v>923</v>
      </c>
      <c r="C26" s="530" t="s">
        <v>920</v>
      </c>
      <c r="D26" s="531" t="s">
        <v>924</v>
      </c>
      <c r="E26" s="532">
        <v>11611</v>
      </c>
      <c r="F26" s="532">
        <v>18344</v>
      </c>
      <c r="G26" s="532">
        <v>22977</v>
      </c>
      <c r="H26" s="532">
        <v>24634</v>
      </c>
      <c r="I26" s="532">
        <v>22549</v>
      </c>
      <c r="J26" s="532">
        <v>25265</v>
      </c>
      <c r="K26" s="532">
        <v>27861</v>
      </c>
      <c r="L26" s="532">
        <v>28260</v>
      </c>
      <c r="M26" s="532">
        <v>38763</v>
      </c>
      <c r="N26" s="532">
        <v>40492</v>
      </c>
      <c r="O26" s="532">
        <v>35900</v>
      </c>
      <c r="P26" s="532">
        <v>31310</v>
      </c>
      <c r="Q26" s="532">
        <v>28544</v>
      </c>
      <c r="R26" s="532">
        <v>26868</v>
      </c>
      <c r="S26" s="532">
        <v>26455</v>
      </c>
      <c r="T26" s="532">
        <v>26519</v>
      </c>
      <c r="U26" s="532">
        <v>28318</v>
      </c>
      <c r="V26" s="532">
        <v>27899</v>
      </c>
      <c r="W26" s="532">
        <v>20196</v>
      </c>
      <c r="X26" s="532">
        <v>51543</v>
      </c>
      <c r="Y26" s="532">
        <v>57857</v>
      </c>
      <c r="Z26" s="525"/>
    </row>
    <row r="27" spans="1:26" ht="13.5" customHeight="1">
      <c r="A27" s="2408"/>
      <c r="B27" s="2393"/>
      <c r="C27" s="533" t="s">
        <v>437</v>
      </c>
      <c r="D27" s="534" t="s">
        <v>917</v>
      </c>
      <c r="E27" s="535">
        <v>35.9</v>
      </c>
      <c r="F27" s="535">
        <v>40.6</v>
      </c>
      <c r="G27" s="535">
        <v>43.8</v>
      </c>
      <c r="H27" s="535">
        <v>48</v>
      </c>
      <c r="I27" s="535">
        <v>46.6</v>
      </c>
      <c r="J27" s="535">
        <v>52.2</v>
      </c>
      <c r="K27" s="535">
        <v>57.7</v>
      </c>
      <c r="L27" s="535">
        <v>56.5</v>
      </c>
      <c r="M27" s="535">
        <v>57.2</v>
      </c>
      <c r="N27" s="535">
        <v>60.1</v>
      </c>
      <c r="O27" s="535">
        <v>60.9</v>
      </c>
      <c r="P27" s="535">
        <v>60.7</v>
      </c>
      <c r="Q27" s="535">
        <v>57.5</v>
      </c>
      <c r="R27" s="535">
        <v>55</v>
      </c>
      <c r="S27" s="535">
        <v>50.081402392851736</v>
      </c>
      <c r="T27" s="535">
        <v>50.468161230160241</v>
      </c>
      <c r="U27" s="535">
        <v>52.785803493205584</v>
      </c>
      <c r="V27" s="535">
        <v>53.911111111111111</v>
      </c>
      <c r="W27" s="535">
        <v>48.191276128662786</v>
      </c>
      <c r="X27" s="535">
        <v>63.407883082373786</v>
      </c>
      <c r="Y27" s="535">
        <v>57.666699890361805</v>
      </c>
      <c r="Z27" s="525"/>
    </row>
    <row r="28" spans="1:26" ht="13.5" customHeight="1">
      <c r="A28" s="2407" t="s">
        <v>311</v>
      </c>
      <c r="B28" s="2392" t="s">
        <v>925</v>
      </c>
      <c r="C28" s="536" t="s">
        <v>920</v>
      </c>
      <c r="D28" s="537" t="s">
        <v>310</v>
      </c>
      <c r="E28" s="538">
        <v>13843</v>
      </c>
      <c r="F28" s="538">
        <v>16588</v>
      </c>
      <c r="G28" s="538">
        <v>19578</v>
      </c>
      <c r="H28" s="538">
        <v>22137</v>
      </c>
      <c r="I28" s="538">
        <v>23549</v>
      </c>
      <c r="J28" s="538">
        <v>28651</v>
      </c>
      <c r="K28" s="538">
        <v>31438</v>
      </c>
      <c r="L28" s="538">
        <v>31008</v>
      </c>
      <c r="M28" s="538">
        <v>32137</v>
      </c>
      <c r="N28" s="538">
        <v>36122</v>
      </c>
      <c r="O28" s="538">
        <v>37394</v>
      </c>
      <c r="P28" s="538">
        <v>39402</v>
      </c>
      <c r="Q28" s="538">
        <v>39549</v>
      </c>
      <c r="R28" s="538">
        <v>34387</v>
      </c>
      <c r="S28" s="538">
        <v>34079</v>
      </c>
      <c r="T28" s="538">
        <v>36587</v>
      </c>
      <c r="U28" s="538">
        <v>39697</v>
      </c>
      <c r="V28" s="538">
        <v>39962</v>
      </c>
      <c r="W28" s="538">
        <v>39451</v>
      </c>
      <c r="X28" s="538">
        <v>46619</v>
      </c>
      <c r="Y28" s="538">
        <v>46363</v>
      </c>
      <c r="Z28" s="525"/>
    </row>
    <row r="29" spans="1:26" ht="13.5" customHeight="1">
      <c r="A29" s="2408"/>
      <c r="B29" s="2393"/>
      <c r="C29" s="533" t="s">
        <v>437</v>
      </c>
      <c r="D29" s="534" t="s">
        <v>322</v>
      </c>
      <c r="E29" s="535">
        <v>38.1</v>
      </c>
      <c r="F29" s="535">
        <v>39.6</v>
      </c>
      <c r="G29" s="535">
        <v>41.3</v>
      </c>
      <c r="H29" s="535">
        <v>43.8</v>
      </c>
      <c r="I29" s="535">
        <v>44.2</v>
      </c>
      <c r="J29" s="535">
        <v>46.9</v>
      </c>
      <c r="K29" s="535">
        <v>49.3</v>
      </c>
      <c r="L29" s="535">
        <v>50.1</v>
      </c>
      <c r="M29" s="535">
        <v>52.2</v>
      </c>
      <c r="N29" s="535">
        <v>55.5</v>
      </c>
      <c r="O29" s="535">
        <v>55.6</v>
      </c>
      <c r="P29" s="535">
        <v>55.3</v>
      </c>
      <c r="Q29" s="535">
        <v>53.2</v>
      </c>
      <c r="R29" s="535">
        <v>49.1</v>
      </c>
      <c r="S29" s="535">
        <v>47.404367784114619</v>
      </c>
      <c r="T29" s="535">
        <v>47.857423152387184</v>
      </c>
      <c r="U29" s="535">
        <v>48.659614370993246</v>
      </c>
      <c r="V29" s="535">
        <v>48.699106740272242</v>
      </c>
      <c r="W29" s="535">
        <v>47.770754625593334</v>
      </c>
      <c r="X29" s="535">
        <v>49.713676352972541</v>
      </c>
      <c r="Y29" s="535">
        <v>48.832457369158341</v>
      </c>
      <c r="Z29" s="525"/>
    </row>
    <row r="30" spans="1:26" ht="13.5" customHeight="1">
      <c r="A30" s="2407" t="s">
        <v>262</v>
      </c>
      <c r="B30" s="2392" t="s">
        <v>925</v>
      </c>
      <c r="C30" s="536" t="s">
        <v>920</v>
      </c>
      <c r="D30" s="537" t="s">
        <v>310</v>
      </c>
      <c r="E30" s="549" t="s">
        <v>926</v>
      </c>
      <c r="F30" s="538">
        <v>9165</v>
      </c>
      <c r="G30" s="538">
        <v>9467</v>
      </c>
      <c r="H30" s="538">
        <v>9245</v>
      </c>
      <c r="I30" s="538">
        <v>8859</v>
      </c>
      <c r="J30" s="538">
        <v>9507</v>
      </c>
      <c r="K30" s="538">
        <v>10480</v>
      </c>
      <c r="L30" s="538">
        <v>13027</v>
      </c>
      <c r="M30" s="538">
        <v>25761</v>
      </c>
      <c r="N30" s="538">
        <v>27552</v>
      </c>
      <c r="O30" s="538">
        <v>26875</v>
      </c>
      <c r="P30" s="538">
        <v>25787</v>
      </c>
      <c r="Q30" s="538">
        <v>25166</v>
      </c>
      <c r="R30" s="538">
        <v>21979</v>
      </c>
      <c r="S30" s="538">
        <v>21329</v>
      </c>
      <c r="T30" s="538">
        <v>22698</v>
      </c>
      <c r="U30" s="538">
        <v>24082</v>
      </c>
      <c r="V30" s="538">
        <v>26515</v>
      </c>
      <c r="W30" s="538">
        <v>26967</v>
      </c>
      <c r="X30" s="538">
        <v>26279</v>
      </c>
      <c r="Y30" s="538">
        <v>32077</v>
      </c>
      <c r="Z30" s="525"/>
    </row>
    <row r="31" spans="1:26" ht="13.5" customHeight="1">
      <c r="A31" s="2408"/>
      <c r="B31" s="2393"/>
      <c r="C31" s="533" t="s">
        <v>437</v>
      </c>
      <c r="D31" s="534" t="s">
        <v>322</v>
      </c>
      <c r="E31" s="535">
        <v>39</v>
      </c>
      <c r="F31" s="535">
        <v>40.799999999999997</v>
      </c>
      <c r="G31" s="535">
        <v>41.3</v>
      </c>
      <c r="H31" s="535">
        <v>42</v>
      </c>
      <c r="I31" s="535">
        <v>39.1</v>
      </c>
      <c r="J31" s="535">
        <v>39.299999999999997</v>
      </c>
      <c r="K31" s="535">
        <v>43.9</v>
      </c>
      <c r="L31" s="535">
        <v>47.5</v>
      </c>
      <c r="M31" s="535">
        <v>56</v>
      </c>
      <c r="N31" s="535">
        <v>57.3</v>
      </c>
      <c r="O31" s="535">
        <v>56.9</v>
      </c>
      <c r="P31" s="535">
        <v>58.6</v>
      </c>
      <c r="Q31" s="535">
        <v>59.6</v>
      </c>
      <c r="R31" s="535">
        <v>55.6</v>
      </c>
      <c r="S31" s="535">
        <v>53.581028462330742</v>
      </c>
      <c r="T31" s="535">
        <v>56.572454015253477</v>
      </c>
      <c r="U31" s="535">
        <v>56.939518607840355</v>
      </c>
      <c r="V31" s="535">
        <v>56.60760034158838</v>
      </c>
      <c r="W31" s="535">
        <v>56.188273534191779</v>
      </c>
      <c r="X31" s="535">
        <v>53.956553876478317</v>
      </c>
      <c r="Y31" s="535">
        <v>54.108260378185989</v>
      </c>
      <c r="Z31" s="525"/>
    </row>
    <row r="32" spans="1:26" ht="13.5" customHeight="1">
      <c r="A32" s="2412" t="s">
        <v>927</v>
      </c>
      <c r="B32" s="2392" t="s">
        <v>925</v>
      </c>
      <c r="C32" s="536" t="s">
        <v>920</v>
      </c>
      <c r="D32" s="537" t="s">
        <v>310</v>
      </c>
      <c r="E32" s="538">
        <v>6687</v>
      </c>
      <c r="F32" s="538">
        <v>7703</v>
      </c>
      <c r="G32" s="538">
        <v>8438</v>
      </c>
      <c r="H32" s="538">
        <v>9631</v>
      </c>
      <c r="I32" s="538">
        <v>10481</v>
      </c>
      <c r="J32" s="538">
        <v>12662</v>
      </c>
      <c r="K32" s="538">
        <v>15033</v>
      </c>
      <c r="L32" s="538">
        <v>16312</v>
      </c>
      <c r="M32" s="538">
        <v>19973</v>
      </c>
      <c r="N32" s="538">
        <v>7732</v>
      </c>
      <c r="O32" s="538">
        <v>7945</v>
      </c>
      <c r="P32" s="538">
        <v>8609</v>
      </c>
      <c r="Q32" s="538">
        <v>9115</v>
      </c>
      <c r="R32" s="538">
        <v>9298</v>
      </c>
      <c r="S32" s="538">
        <v>9691</v>
      </c>
      <c r="T32" s="538">
        <v>9965</v>
      </c>
      <c r="U32" s="538">
        <v>11229</v>
      </c>
      <c r="V32" s="538">
        <v>9359</v>
      </c>
      <c r="W32" s="538">
        <v>10925</v>
      </c>
      <c r="X32" s="538">
        <v>12687</v>
      </c>
      <c r="Y32" s="538">
        <v>12341</v>
      </c>
      <c r="Z32" s="525"/>
    </row>
    <row r="33" spans="1:26" ht="13.5" customHeight="1">
      <c r="A33" s="2413"/>
      <c r="B33" s="2393"/>
      <c r="C33" s="533" t="s">
        <v>437</v>
      </c>
      <c r="D33" s="534" t="s">
        <v>322</v>
      </c>
      <c r="E33" s="535">
        <v>37.799999999999997</v>
      </c>
      <c r="F33" s="535">
        <v>39.1</v>
      </c>
      <c r="G33" s="535">
        <v>42.9</v>
      </c>
      <c r="H33" s="535">
        <v>43.1</v>
      </c>
      <c r="I33" s="535">
        <v>46.6</v>
      </c>
      <c r="J33" s="535">
        <v>48.9</v>
      </c>
      <c r="K33" s="535">
        <v>50.9</v>
      </c>
      <c r="L33" s="535">
        <v>53</v>
      </c>
      <c r="M33" s="535">
        <v>56.8</v>
      </c>
      <c r="N33" s="535">
        <v>44.3</v>
      </c>
      <c r="O33" s="535">
        <v>43.2</v>
      </c>
      <c r="P33" s="535">
        <v>45.8</v>
      </c>
      <c r="Q33" s="535">
        <v>45.7</v>
      </c>
      <c r="R33" s="535">
        <v>40.700000000000003</v>
      </c>
      <c r="S33" s="535">
        <v>37.79936032451829</v>
      </c>
      <c r="T33" s="535">
        <v>35.31684150836405</v>
      </c>
      <c r="U33" s="535">
        <v>34.283882392452597</v>
      </c>
      <c r="V33" s="535">
        <v>28.133830337281307</v>
      </c>
      <c r="W33" s="535">
        <v>23.851628678718015</v>
      </c>
      <c r="X33" s="535">
        <v>22.575938217342561</v>
      </c>
      <c r="Y33" s="535">
        <v>21.257794467220172</v>
      </c>
      <c r="Z33" s="525"/>
    </row>
    <row r="34" spans="1:26" ht="13.5" customHeight="1">
      <c r="A34" s="2407" t="s">
        <v>315</v>
      </c>
      <c r="B34" s="2392" t="s">
        <v>925</v>
      </c>
      <c r="C34" s="536" t="s">
        <v>920</v>
      </c>
      <c r="D34" s="537" t="s">
        <v>310</v>
      </c>
      <c r="E34" s="550" t="s">
        <v>27</v>
      </c>
      <c r="F34" s="538" t="s">
        <v>27</v>
      </c>
      <c r="G34" s="538" t="s">
        <v>27</v>
      </c>
      <c r="H34" s="538" t="s">
        <v>27</v>
      </c>
      <c r="I34" s="538" t="s">
        <v>27</v>
      </c>
      <c r="J34" s="538" t="s">
        <v>27</v>
      </c>
      <c r="K34" s="538" t="s">
        <v>27</v>
      </c>
      <c r="L34" s="538">
        <v>3412</v>
      </c>
      <c r="M34" s="538">
        <v>3725</v>
      </c>
      <c r="N34" s="538">
        <v>3777</v>
      </c>
      <c r="O34" s="538">
        <v>4111</v>
      </c>
      <c r="P34" s="538">
        <v>4507</v>
      </c>
      <c r="Q34" s="538">
        <v>6708</v>
      </c>
      <c r="R34" s="538">
        <v>11405</v>
      </c>
      <c r="S34" s="538">
        <v>11036</v>
      </c>
      <c r="T34" s="538">
        <v>7913</v>
      </c>
      <c r="U34" s="538">
        <v>5858</v>
      </c>
      <c r="V34" s="538">
        <v>5804</v>
      </c>
      <c r="W34" s="538">
        <v>6472</v>
      </c>
      <c r="X34" s="538">
        <v>8038</v>
      </c>
      <c r="Y34" s="538">
        <v>8397</v>
      </c>
      <c r="Z34" s="525"/>
    </row>
    <row r="35" spans="1:26" ht="13.5" customHeight="1">
      <c r="A35" s="2408"/>
      <c r="B35" s="2393"/>
      <c r="C35" s="533" t="s">
        <v>437</v>
      </c>
      <c r="D35" s="534" t="s">
        <v>322</v>
      </c>
      <c r="E35" s="535" t="s">
        <v>27</v>
      </c>
      <c r="F35" s="535" t="s">
        <v>27</v>
      </c>
      <c r="G35" s="535" t="s">
        <v>27</v>
      </c>
      <c r="H35" s="535" t="s">
        <v>27</v>
      </c>
      <c r="I35" s="535" t="s">
        <v>27</v>
      </c>
      <c r="J35" s="535" t="s">
        <v>27</v>
      </c>
      <c r="K35" s="535" t="s">
        <v>27</v>
      </c>
      <c r="L35" s="535">
        <v>48.7</v>
      </c>
      <c r="M35" s="535">
        <v>46.9</v>
      </c>
      <c r="N35" s="535">
        <v>45</v>
      </c>
      <c r="O35" s="535">
        <v>42.4</v>
      </c>
      <c r="P35" s="535">
        <v>40.200000000000003</v>
      </c>
      <c r="Q35" s="535">
        <v>27</v>
      </c>
      <c r="R35" s="535">
        <v>34.9</v>
      </c>
      <c r="S35" s="535">
        <v>36.31457716354064</v>
      </c>
      <c r="T35" s="535">
        <v>30.309878576626957</v>
      </c>
      <c r="U35" s="535">
        <v>26.474442988204455</v>
      </c>
      <c r="V35" s="535">
        <v>25.854158314401531</v>
      </c>
      <c r="W35" s="535">
        <v>26.2141034468792</v>
      </c>
      <c r="X35" s="535">
        <v>29.437831898919615</v>
      </c>
      <c r="Y35" s="535">
        <v>30.779663502071035</v>
      </c>
      <c r="Z35" s="525"/>
    </row>
    <row r="36" spans="1:26" ht="13.5" customHeight="1">
      <c r="A36" s="2407" t="s">
        <v>316</v>
      </c>
      <c r="B36" s="2392" t="s">
        <v>925</v>
      </c>
      <c r="C36" s="536" t="s">
        <v>920</v>
      </c>
      <c r="D36" s="537" t="s">
        <v>310</v>
      </c>
      <c r="E36" s="538">
        <v>495</v>
      </c>
      <c r="F36" s="538">
        <v>1104</v>
      </c>
      <c r="G36" s="538">
        <v>1698</v>
      </c>
      <c r="H36" s="538">
        <v>2130</v>
      </c>
      <c r="I36" s="538">
        <v>2461</v>
      </c>
      <c r="J36" s="538">
        <v>2868</v>
      </c>
      <c r="K36" s="538">
        <v>3227</v>
      </c>
      <c r="L36" s="538">
        <v>3216</v>
      </c>
      <c r="M36" s="538">
        <v>3417</v>
      </c>
      <c r="N36" s="538">
        <v>3597</v>
      </c>
      <c r="O36" s="538">
        <v>3850</v>
      </c>
      <c r="P36" s="538">
        <v>4196</v>
      </c>
      <c r="Q36" s="538">
        <v>4667</v>
      </c>
      <c r="R36" s="538">
        <v>4421</v>
      </c>
      <c r="S36" s="538">
        <v>4567</v>
      </c>
      <c r="T36" s="538">
        <v>4820</v>
      </c>
      <c r="U36" s="538">
        <v>5104</v>
      </c>
      <c r="V36" s="538">
        <v>6138</v>
      </c>
      <c r="W36" s="538">
        <v>6928</v>
      </c>
      <c r="X36" s="538">
        <v>7785</v>
      </c>
      <c r="Y36" s="538">
        <v>7728</v>
      </c>
      <c r="Z36" s="525"/>
    </row>
    <row r="37" spans="1:26" ht="13.5" customHeight="1">
      <c r="A37" s="2408"/>
      <c r="B37" s="2393"/>
      <c r="C37" s="533" t="s">
        <v>437</v>
      </c>
      <c r="D37" s="534" t="s">
        <v>322</v>
      </c>
      <c r="E37" s="535">
        <v>9</v>
      </c>
      <c r="F37" s="535">
        <v>13.2</v>
      </c>
      <c r="G37" s="535">
        <v>16.100000000000001</v>
      </c>
      <c r="H37" s="535">
        <v>17.100000000000001</v>
      </c>
      <c r="I37" s="535">
        <v>17.2</v>
      </c>
      <c r="J37" s="535">
        <v>19.399999999999999</v>
      </c>
      <c r="K37" s="535">
        <v>21.5</v>
      </c>
      <c r="L37" s="535">
        <v>22</v>
      </c>
      <c r="M37" s="535">
        <v>22.7</v>
      </c>
      <c r="N37" s="535">
        <v>23.1</v>
      </c>
      <c r="O37" s="535">
        <v>22.3</v>
      </c>
      <c r="P37" s="535">
        <v>22.5</v>
      </c>
      <c r="Q37" s="535">
        <v>23.3</v>
      </c>
      <c r="R37" s="535">
        <v>20.399999999999999</v>
      </c>
      <c r="S37" s="535">
        <v>19.864294724022443</v>
      </c>
      <c r="T37" s="535">
        <v>21.095015099129064</v>
      </c>
      <c r="U37" s="535">
        <v>22.693392849623109</v>
      </c>
      <c r="V37" s="535">
        <v>26.27343549353651</v>
      </c>
      <c r="W37" s="535">
        <v>27.249842668344868</v>
      </c>
      <c r="X37" s="535">
        <v>29.966511413064399</v>
      </c>
      <c r="Y37" s="535">
        <v>29.35835581050792</v>
      </c>
      <c r="Z37" s="525"/>
    </row>
    <row r="38" spans="1:26" ht="13.5" customHeight="1">
      <c r="A38" s="2407" t="s">
        <v>928</v>
      </c>
      <c r="B38" s="2392" t="s">
        <v>925</v>
      </c>
      <c r="C38" s="536" t="s">
        <v>920</v>
      </c>
      <c r="D38" s="537" t="s">
        <v>310</v>
      </c>
      <c r="E38" s="538">
        <v>4541</v>
      </c>
      <c r="F38" s="538">
        <v>5407</v>
      </c>
      <c r="G38" s="538">
        <v>6189</v>
      </c>
      <c r="H38" s="538">
        <v>6847</v>
      </c>
      <c r="I38" s="538">
        <v>7091</v>
      </c>
      <c r="J38" s="538">
        <v>8488</v>
      </c>
      <c r="K38" s="538">
        <v>9444</v>
      </c>
      <c r="L38" s="538">
        <v>9542</v>
      </c>
      <c r="M38" s="538">
        <v>10210</v>
      </c>
      <c r="N38" s="538">
        <v>11309</v>
      </c>
      <c r="O38" s="538">
        <v>10290</v>
      </c>
      <c r="P38" s="538">
        <v>10223</v>
      </c>
      <c r="Q38" s="538">
        <v>10482</v>
      </c>
      <c r="R38" s="538">
        <v>9861</v>
      </c>
      <c r="S38" s="538">
        <v>9715.9000000000015</v>
      </c>
      <c r="T38" s="538">
        <v>10086.199999999999</v>
      </c>
      <c r="U38" s="538">
        <v>10680.5</v>
      </c>
      <c r="V38" s="538">
        <v>9596.899999999996</v>
      </c>
      <c r="W38" s="538">
        <v>10310.400000000001</v>
      </c>
      <c r="X38" s="538">
        <v>11507.400000000001</v>
      </c>
      <c r="Y38" s="538">
        <v>10351.299999999999</v>
      </c>
      <c r="Z38" s="525"/>
    </row>
    <row r="39" spans="1:26" ht="13.5" customHeight="1">
      <c r="A39" s="2408"/>
      <c r="B39" s="2393"/>
      <c r="C39" s="533" t="s">
        <v>437</v>
      </c>
      <c r="D39" s="534" t="s">
        <v>322</v>
      </c>
      <c r="E39" s="535">
        <v>41</v>
      </c>
      <c r="F39" s="535">
        <v>43</v>
      </c>
      <c r="G39" s="535">
        <v>44.7</v>
      </c>
      <c r="H39" s="535">
        <v>46.8</v>
      </c>
      <c r="I39" s="535">
        <v>45.2</v>
      </c>
      <c r="J39" s="535">
        <v>45.6</v>
      </c>
      <c r="K39" s="535">
        <v>46.3</v>
      </c>
      <c r="L39" s="535">
        <v>43.7</v>
      </c>
      <c r="M39" s="535">
        <v>44.2</v>
      </c>
      <c r="N39" s="535">
        <v>46.6</v>
      </c>
      <c r="O39" s="535">
        <v>45.5</v>
      </c>
      <c r="P39" s="535">
        <v>44.2</v>
      </c>
      <c r="Q39" s="535">
        <v>53.4</v>
      </c>
      <c r="R39" s="535">
        <v>49.4</v>
      </c>
      <c r="S39" s="535">
        <v>45.781991414610253</v>
      </c>
      <c r="T39" s="535">
        <v>44.099810679760218</v>
      </c>
      <c r="U39" s="535">
        <v>43.494993015878187</v>
      </c>
      <c r="V39" s="535">
        <v>42.997827012253843</v>
      </c>
      <c r="W39" s="535">
        <v>42.015183559701228</v>
      </c>
      <c r="X39" s="535">
        <v>40.635770382507488</v>
      </c>
      <c r="Y39" s="535">
        <v>36.267667318351585</v>
      </c>
      <c r="Z39" s="525"/>
    </row>
    <row r="40" spans="1:26" ht="13.5" customHeight="1">
      <c r="A40" s="2409" t="s">
        <v>227</v>
      </c>
      <c r="B40" s="2411" t="s">
        <v>925</v>
      </c>
      <c r="C40" s="539" t="s">
        <v>920</v>
      </c>
      <c r="D40" s="540" t="s">
        <v>310</v>
      </c>
      <c r="E40" s="541">
        <v>6758</v>
      </c>
      <c r="F40" s="541">
        <v>7997</v>
      </c>
      <c r="G40" s="541">
        <v>8767</v>
      </c>
      <c r="H40" s="541">
        <v>8746</v>
      </c>
      <c r="I40" s="541">
        <v>8185</v>
      </c>
      <c r="J40" s="541">
        <v>8540</v>
      </c>
      <c r="K40" s="541">
        <v>8555</v>
      </c>
      <c r="L40" s="541">
        <v>6899</v>
      </c>
      <c r="M40" s="541">
        <v>6871</v>
      </c>
      <c r="N40" s="541">
        <v>7399</v>
      </c>
      <c r="O40" s="541">
        <v>7237</v>
      </c>
      <c r="P40" s="541">
        <v>8067</v>
      </c>
      <c r="Q40" s="541">
        <v>8163</v>
      </c>
      <c r="R40" s="541">
        <v>8372</v>
      </c>
      <c r="S40" s="541">
        <v>8707</v>
      </c>
      <c r="T40" s="541">
        <v>9418</v>
      </c>
      <c r="U40" s="541">
        <v>9975</v>
      </c>
      <c r="V40" s="541">
        <v>10803</v>
      </c>
      <c r="W40" s="541">
        <v>15941</v>
      </c>
      <c r="X40" s="541">
        <v>17171</v>
      </c>
      <c r="Y40" s="541">
        <v>14331</v>
      </c>
      <c r="Z40" s="525"/>
    </row>
    <row r="41" spans="1:26" ht="13.5" customHeight="1">
      <c r="A41" s="2410"/>
      <c r="B41" s="2396"/>
      <c r="C41" s="542" t="s">
        <v>437</v>
      </c>
      <c r="D41" s="543" t="s">
        <v>322</v>
      </c>
      <c r="E41" s="544">
        <v>37.299999999999997</v>
      </c>
      <c r="F41" s="544">
        <v>38.299999999999997</v>
      </c>
      <c r="G41" s="544">
        <v>45.2</v>
      </c>
      <c r="H41" s="544">
        <v>45.5</v>
      </c>
      <c r="I41" s="544">
        <v>45.7</v>
      </c>
      <c r="J41" s="544">
        <v>44.1</v>
      </c>
      <c r="K41" s="544">
        <v>41.5</v>
      </c>
      <c r="L41" s="544">
        <v>36.700000000000003</v>
      </c>
      <c r="M41" s="544">
        <v>35.299999999999997</v>
      </c>
      <c r="N41" s="544">
        <v>34.799999999999997</v>
      </c>
      <c r="O41" s="544">
        <v>41.1</v>
      </c>
      <c r="P41" s="544">
        <v>49.2</v>
      </c>
      <c r="Q41" s="544">
        <v>51.4</v>
      </c>
      <c r="R41" s="544">
        <v>50.6</v>
      </c>
      <c r="S41" s="544">
        <v>44.819066248005356</v>
      </c>
      <c r="T41" s="544">
        <v>45.33115132845591</v>
      </c>
      <c r="U41" s="544">
        <v>44.213465715172198</v>
      </c>
      <c r="V41" s="544">
        <v>41.319563970166378</v>
      </c>
      <c r="W41" s="544">
        <v>37.492356178559675</v>
      </c>
      <c r="X41" s="544">
        <v>37.018432682979416</v>
      </c>
      <c r="Y41" s="544">
        <v>31.047033081305919</v>
      </c>
      <c r="Z41" s="525"/>
    </row>
    <row r="42" spans="1:26" ht="6" customHeight="1">
      <c r="A42" s="545"/>
      <c r="B42" s="546"/>
      <c r="C42" s="313"/>
      <c r="D42" s="547"/>
      <c r="E42" s="548"/>
      <c r="F42" s="548"/>
      <c r="G42" s="548"/>
      <c r="H42" s="548"/>
      <c r="I42" s="548"/>
      <c r="J42" s="548"/>
      <c r="K42" s="548"/>
      <c r="L42" s="548"/>
      <c r="M42" s="548"/>
      <c r="N42" s="548"/>
      <c r="O42" s="548"/>
      <c r="P42" s="548"/>
      <c r="Q42" s="548"/>
      <c r="R42" s="548"/>
      <c r="S42" s="548"/>
      <c r="T42" s="548"/>
      <c r="U42" s="548"/>
      <c r="V42" s="548"/>
      <c r="W42" s="548"/>
      <c r="X42" s="548"/>
      <c r="Y42" s="548"/>
      <c r="Z42" s="525"/>
    </row>
    <row r="43" spans="1:26" ht="24.75" customHeight="1">
      <c r="A43" s="47" t="s">
        <v>929</v>
      </c>
      <c r="B43" s="46"/>
      <c r="C43" s="46"/>
      <c r="D43" s="46"/>
      <c r="E43" s="282"/>
      <c r="F43" s="46"/>
      <c r="G43" s="46"/>
      <c r="H43" s="46"/>
      <c r="I43" s="46"/>
      <c r="J43" s="46"/>
      <c r="K43" s="46"/>
      <c r="L43" s="46"/>
      <c r="M43" s="46"/>
      <c r="N43" s="46"/>
      <c r="O43" s="46"/>
      <c r="P43" s="46"/>
      <c r="Q43" s="46"/>
      <c r="R43" s="46"/>
      <c r="S43" s="46"/>
      <c r="T43" s="46"/>
      <c r="U43" s="46"/>
      <c r="V43" s="46"/>
      <c r="W43" s="46"/>
      <c r="X43" s="46"/>
      <c r="Y43" s="46"/>
    </row>
    <row r="44" spans="1:26" s="527" customFormat="1" ht="12" customHeight="1">
      <c r="A44" s="2397" t="s">
        <v>823</v>
      </c>
      <c r="B44" s="2399" t="s">
        <v>909</v>
      </c>
      <c r="C44" s="2401" t="s">
        <v>910</v>
      </c>
      <c r="D44" s="2401" t="s">
        <v>911</v>
      </c>
      <c r="E44" s="2385" t="s">
        <v>28</v>
      </c>
      <c r="F44" s="2403"/>
      <c r="G44" s="2403"/>
      <c r="H44" s="2403"/>
      <c r="I44" s="2403"/>
      <c r="J44" s="2403"/>
      <c r="K44" s="2403"/>
      <c r="L44" s="2403"/>
      <c r="M44" s="2403"/>
      <c r="N44" s="2403"/>
      <c r="O44" s="2403"/>
      <c r="P44" s="2403"/>
      <c r="Q44" s="2403"/>
      <c r="R44" s="2403"/>
      <c r="S44" s="2403"/>
      <c r="T44" s="2403"/>
      <c r="U44" s="2403"/>
      <c r="V44" s="2403"/>
      <c r="W44" s="2403"/>
      <c r="X44" s="2403"/>
      <c r="Y44" s="2404"/>
    </row>
    <row r="45" spans="1:26" ht="12" customHeight="1">
      <c r="A45" s="2398"/>
      <c r="B45" s="2400"/>
      <c r="C45" s="2402"/>
      <c r="D45" s="2402"/>
      <c r="E45" s="551">
        <v>2002</v>
      </c>
      <c r="F45" s="551">
        <v>2003</v>
      </c>
      <c r="G45" s="551">
        <v>2004</v>
      </c>
      <c r="H45" s="551">
        <v>2005</v>
      </c>
      <c r="I45" s="551">
        <v>2006</v>
      </c>
      <c r="J45" s="551">
        <v>2007</v>
      </c>
      <c r="K45" s="552">
        <v>2008</v>
      </c>
      <c r="L45" s="552">
        <v>2009</v>
      </c>
      <c r="M45" s="552">
        <v>2010</v>
      </c>
      <c r="N45" s="552">
        <v>2011</v>
      </c>
      <c r="O45" s="552">
        <v>2012</v>
      </c>
      <c r="P45" s="552">
        <v>2013</v>
      </c>
      <c r="Q45" s="552">
        <v>2014</v>
      </c>
      <c r="R45" s="552">
        <v>2015</v>
      </c>
      <c r="S45" s="552">
        <v>2016</v>
      </c>
      <c r="T45" s="552">
        <v>2017</v>
      </c>
      <c r="U45" s="552">
        <v>2018</v>
      </c>
      <c r="V45" s="552">
        <v>2019</v>
      </c>
      <c r="W45" s="552">
        <v>2020</v>
      </c>
      <c r="X45" s="552">
        <v>2021</v>
      </c>
      <c r="Y45" s="552">
        <v>2022</v>
      </c>
      <c r="Z45" s="525"/>
    </row>
    <row r="46" spans="1:26" ht="13.5" customHeight="1">
      <c r="A46" s="2405" t="s">
        <v>930</v>
      </c>
      <c r="B46" s="2406" t="s">
        <v>931</v>
      </c>
      <c r="C46" s="530" t="s">
        <v>920</v>
      </c>
      <c r="D46" s="537" t="s">
        <v>310</v>
      </c>
      <c r="E46" s="532">
        <v>21810</v>
      </c>
      <c r="F46" s="532">
        <v>16076</v>
      </c>
      <c r="G46" s="532">
        <v>17958</v>
      </c>
      <c r="H46" s="532">
        <v>20212</v>
      </c>
      <c r="I46" s="532">
        <v>23429</v>
      </c>
      <c r="J46" s="532">
        <v>23692</v>
      </c>
      <c r="K46" s="532">
        <v>23425</v>
      </c>
      <c r="L46" s="532">
        <v>25905</v>
      </c>
      <c r="M46" s="532">
        <v>32066</v>
      </c>
      <c r="N46" s="532">
        <v>37059</v>
      </c>
      <c r="O46" s="532">
        <v>36965</v>
      </c>
      <c r="P46" s="532">
        <v>36842</v>
      </c>
      <c r="Q46" s="532">
        <v>33490</v>
      </c>
      <c r="R46" s="532">
        <v>32942</v>
      </c>
      <c r="S46" s="532">
        <v>31439</v>
      </c>
      <c r="T46" s="532">
        <v>31439</v>
      </c>
      <c r="U46" s="532">
        <v>32836</v>
      </c>
      <c r="V46" s="532">
        <v>29512</v>
      </c>
      <c r="W46" s="532">
        <v>29944</v>
      </c>
      <c r="X46" s="532">
        <v>31429</v>
      </c>
      <c r="Y46" s="532">
        <v>32078</v>
      </c>
      <c r="Z46" s="525"/>
    </row>
    <row r="47" spans="1:26" ht="13.5" customHeight="1">
      <c r="A47" s="2390"/>
      <c r="B47" s="2394"/>
      <c r="C47" s="533" t="s">
        <v>437</v>
      </c>
      <c r="D47" s="534" t="s">
        <v>917</v>
      </c>
      <c r="E47" s="535">
        <v>67.289892632358388</v>
      </c>
      <c r="F47" s="535">
        <v>64.655727155727149</v>
      </c>
      <c r="G47" s="535">
        <v>63.574892908981482</v>
      </c>
      <c r="H47" s="535">
        <v>62.746802433875573</v>
      </c>
      <c r="I47" s="535">
        <v>63.287412209616427</v>
      </c>
      <c r="J47" s="535">
        <v>59.527638190954775</v>
      </c>
      <c r="K47" s="535">
        <v>56.501603994307629</v>
      </c>
      <c r="L47" s="535">
        <v>58.519890663473923</v>
      </c>
      <c r="M47" s="535">
        <v>63.341498103666247</v>
      </c>
      <c r="N47" s="535">
        <v>63.27732814260834</v>
      </c>
      <c r="O47" s="535">
        <v>65.225063081185041</v>
      </c>
      <c r="P47" s="535">
        <v>63.608425414364639</v>
      </c>
      <c r="Q47" s="535">
        <v>64.181678804139523</v>
      </c>
      <c r="R47" s="535">
        <v>66.665317521350218</v>
      </c>
      <c r="S47" s="535">
        <v>64.798631435755809</v>
      </c>
      <c r="T47" s="535">
        <v>64.381274308171612</v>
      </c>
      <c r="U47" s="535">
        <v>63.26782273603083</v>
      </c>
      <c r="V47" s="535">
        <v>62.202550321424809</v>
      </c>
      <c r="W47" s="535">
        <v>61.53846153846154</v>
      </c>
      <c r="X47" s="535">
        <v>60.878239646689657</v>
      </c>
      <c r="Y47" s="535">
        <v>63.46423978632901</v>
      </c>
      <c r="Z47" s="525"/>
    </row>
    <row r="48" spans="1:26" ht="13.5" customHeight="1">
      <c r="A48" s="2390"/>
      <c r="B48" s="2394" t="s">
        <v>932</v>
      </c>
      <c r="C48" s="536" t="s">
        <v>920</v>
      </c>
      <c r="D48" s="537" t="s">
        <v>310</v>
      </c>
      <c r="E48" s="538">
        <v>31920</v>
      </c>
      <c r="F48" s="538">
        <v>24545</v>
      </c>
      <c r="G48" s="538">
        <v>27917</v>
      </c>
      <c r="H48" s="538">
        <v>31846</v>
      </c>
      <c r="I48" s="538">
        <v>36608</v>
      </c>
      <c r="J48" s="538">
        <v>39352</v>
      </c>
      <c r="K48" s="538">
        <v>40928</v>
      </c>
      <c r="L48" s="538">
        <v>43663</v>
      </c>
      <c r="M48" s="538">
        <v>50040</v>
      </c>
      <c r="N48" s="538">
        <v>57840</v>
      </c>
      <c r="O48" s="538">
        <v>55967</v>
      </c>
      <c r="P48" s="538">
        <v>57185</v>
      </c>
      <c r="Q48" s="538">
        <v>51522</v>
      </c>
      <c r="R48" s="538">
        <v>48640</v>
      </c>
      <c r="S48" s="538">
        <v>47688</v>
      </c>
      <c r="T48" s="538">
        <v>47688</v>
      </c>
      <c r="U48" s="538">
        <v>51048</v>
      </c>
      <c r="V48" s="538">
        <v>46597</v>
      </c>
      <c r="W48" s="538">
        <v>47859</v>
      </c>
      <c r="X48" s="538">
        <v>50753</v>
      </c>
      <c r="Y48" s="538">
        <v>49575</v>
      </c>
      <c r="Z48" s="525"/>
    </row>
    <row r="49" spans="1:26" ht="13.5" customHeight="1">
      <c r="A49" s="2391"/>
      <c r="B49" s="2394"/>
      <c r="C49" s="533" t="s">
        <v>437</v>
      </c>
      <c r="D49" s="534" t="s">
        <v>917</v>
      </c>
      <c r="E49" s="535">
        <v>98.482043687523145</v>
      </c>
      <c r="F49" s="535">
        <v>98.717020592020589</v>
      </c>
      <c r="G49" s="535">
        <v>98.831734343470103</v>
      </c>
      <c r="H49" s="535">
        <v>98.863777474233203</v>
      </c>
      <c r="I49" s="535">
        <v>98.887088060507836</v>
      </c>
      <c r="J49" s="535">
        <v>98.874371859296488</v>
      </c>
      <c r="K49" s="535">
        <v>98.719216575411849</v>
      </c>
      <c r="L49" s="535">
        <v>98.6355524431292</v>
      </c>
      <c r="M49" s="535">
        <v>98.846396965865992</v>
      </c>
      <c r="N49" s="535">
        <v>98.760372912611416</v>
      </c>
      <c r="O49" s="535">
        <v>98.754256877172551</v>
      </c>
      <c r="P49" s="535">
        <v>98.731008287292823</v>
      </c>
      <c r="Q49" s="535">
        <v>98.738980452280572</v>
      </c>
      <c r="R49" s="535">
        <v>98.433642287610795</v>
      </c>
      <c r="S49" s="535">
        <v>98.289294694752456</v>
      </c>
      <c r="T49" s="535">
        <v>98.289294694752456</v>
      </c>
      <c r="U49" s="535">
        <v>98.358381502890168</v>
      </c>
      <c r="V49" s="535">
        <v>98.212667298977763</v>
      </c>
      <c r="W49" s="535">
        <v>98.355905382354763</v>
      </c>
      <c r="X49" s="535">
        <v>98.308991593383183</v>
      </c>
      <c r="Y49" s="535">
        <v>98.080917993866862</v>
      </c>
      <c r="Z49" s="525"/>
    </row>
    <row r="50" spans="1:26" ht="13.5" customHeight="1">
      <c r="A50" s="2390" t="s">
        <v>90</v>
      </c>
      <c r="B50" s="2394" t="s">
        <v>933</v>
      </c>
      <c r="C50" s="536" t="s">
        <v>920</v>
      </c>
      <c r="D50" s="537" t="s">
        <v>934</v>
      </c>
      <c r="E50" s="538">
        <v>3151</v>
      </c>
      <c r="F50" s="538">
        <v>3355</v>
      </c>
      <c r="G50" s="538">
        <v>7692</v>
      </c>
      <c r="H50" s="538">
        <v>15177</v>
      </c>
      <c r="I50" s="538">
        <v>16154</v>
      </c>
      <c r="J50" s="538">
        <v>15868</v>
      </c>
      <c r="K50" s="538">
        <v>15472</v>
      </c>
      <c r="L50" s="538">
        <v>17247</v>
      </c>
      <c r="M50" s="538">
        <v>20169</v>
      </c>
      <c r="N50" s="538">
        <v>21593</v>
      </c>
      <c r="O50" s="538">
        <v>23891</v>
      </c>
      <c r="P50" s="538">
        <v>22447</v>
      </c>
      <c r="Q50" s="538">
        <v>23364</v>
      </c>
      <c r="R50" s="538">
        <v>24681</v>
      </c>
      <c r="S50" s="538">
        <v>24052</v>
      </c>
      <c r="T50" s="538">
        <v>24052</v>
      </c>
      <c r="U50" s="538">
        <v>25029</v>
      </c>
      <c r="V50" s="538">
        <v>27274</v>
      </c>
      <c r="W50" s="538">
        <v>26890</v>
      </c>
      <c r="X50" s="538">
        <v>28002</v>
      </c>
      <c r="Y50" s="538">
        <v>32998</v>
      </c>
      <c r="Z50" s="525"/>
    </row>
    <row r="51" spans="1:26" ht="13.5" customHeight="1">
      <c r="A51" s="2390"/>
      <c r="B51" s="2394"/>
      <c r="C51" s="533" t="s">
        <v>437</v>
      </c>
      <c r="D51" s="534" t="s">
        <v>917</v>
      </c>
      <c r="E51" s="535">
        <v>42.3</v>
      </c>
      <c r="F51" s="535">
        <v>41.7</v>
      </c>
      <c r="G51" s="535">
        <v>51.1</v>
      </c>
      <c r="H51" s="535">
        <v>55.571015341803665</v>
      </c>
      <c r="I51" s="535">
        <v>56.934409473795512</v>
      </c>
      <c r="J51" s="535">
        <v>56.566376728931985</v>
      </c>
      <c r="K51" s="535">
        <v>56.123041207196749</v>
      </c>
      <c r="L51" s="535">
        <v>58.851429741349897</v>
      </c>
      <c r="M51" s="535">
        <v>62.313467420520901</v>
      </c>
      <c r="N51" s="535">
        <v>64.670999430950317</v>
      </c>
      <c r="O51" s="535">
        <v>68.363521904598386</v>
      </c>
      <c r="P51" s="535">
        <v>68.122363509453436</v>
      </c>
      <c r="Q51" s="535">
        <v>69.185667752442995</v>
      </c>
      <c r="R51" s="535">
        <v>71.452145214521451</v>
      </c>
      <c r="S51" s="535">
        <v>71.115579078087578</v>
      </c>
      <c r="T51" s="535">
        <v>71.115579078087578</v>
      </c>
      <c r="U51" s="535">
        <v>72.625714534428226</v>
      </c>
      <c r="V51" s="535">
        <v>75.496872058904941</v>
      </c>
      <c r="W51" s="535">
        <v>74.609472545156905</v>
      </c>
      <c r="X51" s="535">
        <v>74.155875109239688</v>
      </c>
      <c r="Y51" s="535">
        <v>76.744889178314764</v>
      </c>
      <c r="Z51" s="525"/>
    </row>
    <row r="52" spans="1:26" ht="13.5" customHeight="1">
      <c r="A52" s="2390"/>
      <c r="B52" s="2394" t="s">
        <v>935</v>
      </c>
      <c r="C52" s="536" t="s">
        <v>920</v>
      </c>
      <c r="D52" s="537" t="s">
        <v>934</v>
      </c>
      <c r="E52" s="538" t="s">
        <v>27</v>
      </c>
      <c r="F52" s="538" t="s">
        <v>27</v>
      </c>
      <c r="G52" s="538" t="s">
        <v>27</v>
      </c>
      <c r="H52" s="538" t="s">
        <v>27</v>
      </c>
      <c r="I52" s="538" t="s">
        <v>27</v>
      </c>
      <c r="J52" s="538">
        <v>24442</v>
      </c>
      <c r="K52" s="538">
        <v>24121</v>
      </c>
      <c r="L52" s="538">
        <v>26100</v>
      </c>
      <c r="M52" s="538">
        <v>29275</v>
      </c>
      <c r="N52" s="538">
        <v>30283</v>
      </c>
      <c r="O52" s="538">
        <v>32101</v>
      </c>
      <c r="P52" s="538">
        <v>30380</v>
      </c>
      <c r="Q52" s="538">
        <v>31296</v>
      </c>
      <c r="R52" s="538">
        <v>32294</v>
      </c>
      <c r="S52" s="538">
        <v>31615</v>
      </c>
      <c r="T52" s="538">
        <v>31615</v>
      </c>
      <c r="U52" s="538">
        <v>32144</v>
      </c>
      <c r="V52" s="538">
        <v>33865</v>
      </c>
      <c r="W52" s="538">
        <v>33818</v>
      </c>
      <c r="X52" s="538">
        <v>35505</v>
      </c>
      <c r="Y52" s="538">
        <v>40701</v>
      </c>
      <c r="Z52" s="525"/>
    </row>
    <row r="53" spans="1:26" ht="13.5" customHeight="1">
      <c r="A53" s="2391"/>
      <c r="B53" s="2394"/>
      <c r="C53" s="533" t="s">
        <v>437</v>
      </c>
      <c r="D53" s="534" t="s">
        <v>917</v>
      </c>
      <c r="E53" s="535" t="s">
        <v>27</v>
      </c>
      <c r="F53" s="535" t="s">
        <v>27</v>
      </c>
      <c r="G53" s="535" t="s">
        <v>27</v>
      </c>
      <c r="H53" s="535" t="s">
        <v>27</v>
      </c>
      <c r="I53" s="535" t="s">
        <v>27</v>
      </c>
      <c r="J53" s="535">
        <v>87.131042349921572</v>
      </c>
      <c r="K53" s="535">
        <v>87.496372605919902</v>
      </c>
      <c r="L53" s="535">
        <v>89.060260697468095</v>
      </c>
      <c r="M53" s="535">
        <v>90.447060277443072</v>
      </c>
      <c r="N53" s="535">
        <v>90.697535116355681</v>
      </c>
      <c r="O53" s="535">
        <v>91.856239448307434</v>
      </c>
      <c r="P53" s="535">
        <v>92.197505386786446</v>
      </c>
      <c r="Q53" s="535">
        <v>92.673970980159908</v>
      </c>
      <c r="R53" s="535">
        <v>93.491980777025077</v>
      </c>
      <c r="S53" s="535">
        <v>93.47742526832441</v>
      </c>
      <c r="T53" s="535">
        <v>93.47742526832441</v>
      </c>
      <c r="U53" s="535">
        <v>93.27104430838871</v>
      </c>
      <c r="V53" s="535">
        <v>93.74134972042296</v>
      </c>
      <c r="W53" s="535">
        <v>93.832024638606043</v>
      </c>
      <c r="X53" s="535">
        <v>94.025581949630578</v>
      </c>
      <c r="Y53" s="535">
        <v>94.660092564597534</v>
      </c>
      <c r="Z53" s="525"/>
    </row>
    <row r="54" spans="1:26" ht="13.5" customHeight="1">
      <c r="A54" s="2389" t="s">
        <v>263</v>
      </c>
      <c r="B54" s="2394" t="s">
        <v>933</v>
      </c>
      <c r="C54" s="536" t="s">
        <v>920</v>
      </c>
      <c r="D54" s="537" t="s">
        <v>936</v>
      </c>
      <c r="E54" s="538">
        <v>18474</v>
      </c>
      <c r="F54" s="538">
        <v>19490</v>
      </c>
      <c r="G54" s="538">
        <v>18259</v>
      </c>
      <c r="H54" s="538">
        <v>22234</v>
      </c>
      <c r="I54" s="538">
        <v>26440</v>
      </c>
      <c r="J54" s="538">
        <v>28559</v>
      </c>
      <c r="K54" s="538">
        <v>27986</v>
      </c>
      <c r="L54" s="538">
        <v>30765</v>
      </c>
      <c r="M54" s="538">
        <v>30783</v>
      </c>
      <c r="N54" s="538">
        <v>28184</v>
      </c>
      <c r="O54" s="538">
        <v>31152</v>
      </c>
      <c r="P54" s="538">
        <v>32184</v>
      </c>
      <c r="Q54" s="538">
        <v>32917</v>
      </c>
      <c r="R54" s="538">
        <v>34868</v>
      </c>
      <c r="S54" s="538">
        <v>36731</v>
      </c>
      <c r="T54" s="538">
        <v>36731</v>
      </c>
      <c r="U54" s="538">
        <v>43244</v>
      </c>
      <c r="V54" s="538">
        <v>48172</v>
      </c>
      <c r="W54" s="538">
        <v>44550</v>
      </c>
      <c r="X54" s="538">
        <v>46403</v>
      </c>
      <c r="Y54" s="538">
        <v>48977</v>
      </c>
      <c r="Z54" s="525"/>
    </row>
    <row r="55" spans="1:26" ht="13.5" customHeight="1">
      <c r="A55" s="2390"/>
      <c r="B55" s="2394"/>
      <c r="C55" s="533" t="s">
        <v>437</v>
      </c>
      <c r="D55" s="534" t="s">
        <v>917</v>
      </c>
      <c r="E55" s="535">
        <v>62.723661426679797</v>
      </c>
      <c r="F55" s="535">
        <v>62.427930813581035</v>
      </c>
      <c r="G55" s="535">
        <v>61.84879073233521</v>
      </c>
      <c r="H55" s="535">
        <v>62.61158514263186</v>
      </c>
      <c r="I55" s="535">
        <v>62.890987369472654</v>
      </c>
      <c r="J55" s="535">
        <v>61.905794117009513</v>
      </c>
      <c r="K55" s="535">
        <v>61.349935331126552</v>
      </c>
      <c r="L55" s="535">
        <v>62.720433834172596</v>
      </c>
      <c r="M55" s="535">
        <v>64.843174014703095</v>
      </c>
      <c r="N55" s="535">
        <v>66.266958218711054</v>
      </c>
      <c r="O55" s="535">
        <v>68.467438844809777</v>
      </c>
      <c r="P55" s="535">
        <v>68.798631893971788</v>
      </c>
      <c r="Q55" s="535">
        <v>69.354430913151575</v>
      </c>
      <c r="R55" s="535">
        <v>72.422889188908499</v>
      </c>
      <c r="S55" s="535">
        <v>72.625355900031636</v>
      </c>
      <c r="T55" s="535">
        <v>72.625355900031636</v>
      </c>
      <c r="U55" s="535">
        <v>76.072195053301897</v>
      </c>
      <c r="V55" s="535">
        <v>78.371782774216641</v>
      </c>
      <c r="W55" s="535">
        <v>76.384959621418645</v>
      </c>
      <c r="X55" s="535">
        <v>73.888950812885142</v>
      </c>
      <c r="Y55" s="535">
        <v>77.396058848627547</v>
      </c>
      <c r="Z55" s="525"/>
    </row>
    <row r="56" spans="1:26" ht="13.5" customHeight="1">
      <c r="A56" s="2390"/>
      <c r="B56" s="2394" t="s">
        <v>932</v>
      </c>
      <c r="C56" s="536" t="s">
        <v>920</v>
      </c>
      <c r="D56" s="537" t="s">
        <v>312</v>
      </c>
      <c r="E56" s="538">
        <v>28924</v>
      </c>
      <c r="F56" s="538">
        <v>30691</v>
      </c>
      <c r="G56" s="538">
        <v>29137</v>
      </c>
      <c r="H56" s="538">
        <v>35010</v>
      </c>
      <c r="I56" s="538">
        <v>41570</v>
      </c>
      <c r="J56" s="538">
        <v>45644</v>
      </c>
      <c r="K56" s="538">
        <v>45108</v>
      </c>
      <c r="L56" s="538">
        <v>48552</v>
      </c>
      <c r="M56" s="538">
        <v>47009</v>
      </c>
      <c r="N56" s="538">
        <v>42024</v>
      </c>
      <c r="O56" s="538">
        <v>44994</v>
      </c>
      <c r="P56" s="538">
        <v>46254</v>
      </c>
      <c r="Q56" s="538">
        <v>46936</v>
      </c>
      <c r="R56" s="538">
        <v>47648</v>
      </c>
      <c r="S56" s="538">
        <v>49999</v>
      </c>
      <c r="T56" s="538">
        <v>49999</v>
      </c>
      <c r="U56" s="538">
        <v>56219</v>
      </c>
      <c r="V56" s="538">
        <v>60876</v>
      </c>
      <c r="W56" s="538">
        <v>57653</v>
      </c>
      <c r="X56" s="538">
        <v>62070</v>
      </c>
      <c r="Y56" s="538">
        <v>62598</v>
      </c>
      <c r="Z56" s="525"/>
    </row>
    <row r="57" spans="1:26" ht="13.5" customHeight="1">
      <c r="A57" s="2391"/>
      <c r="B57" s="2394"/>
      <c r="C57" s="533" t="s">
        <v>437</v>
      </c>
      <c r="D57" s="534" t="s">
        <v>917</v>
      </c>
      <c r="E57" s="535">
        <v>98.203918106814243</v>
      </c>
      <c r="F57" s="535">
        <v>98.305573350416395</v>
      </c>
      <c r="G57" s="535">
        <v>98.69588781247883</v>
      </c>
      <c r="H57" s="535">
        <v>98.589169553096227</v>
      </c>
      <c r="I57" s="535">
        <v>98.879665088841847</v>
      </c>
      <c r="J57" s="535">
        <v>98.940021242928054</v>
      </c>
      <c r="K57" s="535">
        <v>98.884187912401075</v>
      </c>
      <c r="L57" s="535">
        <v>98.982691484373404</v>
      </c>
      <c r="M57" s="535">
        <v>99.022602321319482</v>
      </c>
      <c r="N57" s="535">
        <v>98.80792833462651</v>
      </c>
      <c r="O57" s="535">
        <v>98.890085496384529</v>
      </c>
      <c r="P57" s="535">
        <v>98.875587858059006</v>
      </c>
      <c r="Q57" s="535">
        <v>98.891744974927306</v>
      </c>
      <c r="R57" s="535">
        <v>98.967701734344175</v>
      </c>
      <c r="S57" s="535">
        <v>98.859142676368236</v>
      </c>
      <c r="T57" s="535">
        <v>98.859142676368236</v>
      </c>
      <c r="U57" s="535">
        <v>98.897020018998703</v>
      </c>
      <c r="V57" s="535">
        <v>99.040119740995024</v>
      </c>
      <c r="W57" s="535">
        <v>98.851225074155991</v>
      </c>
      <c r="X57" s="535">
        <v>98.836005796086042</v>
      </c>
      <c r="Y57" s="535">
        <v>98.920687094072463</v>
      </c>
      <c r="Z57" s="525"/>
    </row>
    <row r="58" spans="1:26" ht="13.5" customHeight="1">
      <c r="A58" s="2389" t="s">
        <v>937</v>
      </c>
      <c r="B58" s="2394" t="s">
        <v>933</v>
      </c>
      <c r="C58" s="536" t="s">
        <v>920</v>
      </c>
      <c r="D58" s="537" t="s">
        <v>314</v>
      </c>
      <c r="E58" s="538">
        <v>15148</v>
      </c>
      <c r="F58" s="538">
        <v>14830</v>
      </c>
      <c r="G58" s="538">
        <v>13591</v>
      </c>
      <c r="H58" s="538">
        <v>14768</v>
      </c>
      <c r="I58" s="538">
        <v>16215</v>
      </c>
      <c r="J58" s="538">
        <v>15477</v>
      </c>
      <c r="K58" s="538">
        <v>16090</v>
      </c>
      <c r="L58" s="538" t="s">
        <v>27</v>
      </c>
      <c r="M58" s="538" t="s">
        <v>27</v>
      </c>
      <c r="N58" s="538" t="s">
        <v>27</v>
      </c>
      <c r="O58" s="538">
        <v>19111</v>
      </c>
      <c r="P58" s="538">
        <v>18994</v>
      </c>
      <c r="Q58" s="538">
        <v>16714</v>
      </c>
      <c r="R58" s="538">
        <v>17473</v>
      </c>
      <c r="S58" s="538">
        <v>20413</v>
      </c>
      <c r="T58" s="538">
        <v>22243</v>
      </c>
      <c r="U58" s="538">
        <v>22848</v>
      </c>
      <c r="V58" s="538">
        <v>25685</v>
      </c>
      <c r="W58" s="538">
        <v>25935</v>
      </c>
      <c r="X58" s="538">
        <v>26276</v>
      </c>
      <c r="Y58" s="538">
        <v>22976</v>
      </c>
      <c r="Z58" s="525"/>
    </row>
    <row r="59" spans="1:26" ht="13.5" customHeight="1">
      <c r="A59" s="2390"/>
      <c r="B59" s="2394"/>
      <c r="C59" s="533" t="s">
        <v>437</v>
      </c>
      <c r="D59" s="534" t="s">
        <v>917</v>
      </c>
      <c r="E59" s="535">
        <v>71.412408070903268</v>
      </c>
      <c r="F59" s="535">
        <v>69.166550067627441</v>
      </c>
      <c r="G59" s="535">
        <v>68.002601821274894</v>
      </c>
      <c r="H59" s="535">
        <v>68.180978762696213</v>
      </c>
      <c r="I59" s="535">
        <v>69.817007534983858</v>
      </c>
      <c r="J59" s="535">
        <v>68.132593766508194</v>
      </c>
      <c r="K59" s="535">
        <v>66.072601839684623</v>
      </c>
      <c r="L59" s="535" t="s">
        <v>27</v>
      </c>
      <c r="M59" s="535" t="s">
        <v>27</v>
      </c>
      <c r="N59" s="535" t="s">
        <v>27</v>
      </c>
      <c r="O59" s="535">
        <v>72.305247625893841</v>
      </c>
      <c r="P59" s="535">
        <v>71.661950575363136</v>
      </c>
      <c r="Q59" s="535">
        <v>72.650612883595585</v>
      </c>
      <c r="R59" s="535">
        <v>73.038498516072394</v>
      </c>
      <c r="S59" s="535">
        <v>73.193732295887273</v>
      </c>
      <c r="T59" s="535">
        <v>73.686477174849273</v>
      </c>
      <c r="U59" s="535">
        <v>74.131274131274125</v>
      </c>
      <c r="V59" s="535">
        <v>76.09468507436155</v>
      </c>
      <c r="W59" s="535">
        <v>76.057948913457878</v>
      </c>
      <c r="X59" s="535">
        <v>77.024095679193294</v>
      </c>
      <c r="Y59" s="535">
        <v>78.352202973673442</v>
      </c>
      <c r="Z59" s="525"/>
    </row>
    <row r="60" spans="1:26" ht="13.5" customHeight="1">
      <c r="A60" s="2390"/>
      <c r="B60" s="2394" t="s">
        <v>938</v>
      </c>
      <c r="C60" s="536" t="s">
        <v>920</v>
      </c>
      <c r="D60" s="537" t="s">
        <v>314</v>
      </c>
      <c r="E60" s="538">
        <v>19846</v>
      </c>
      <c r="F60" s="538">
        <v>20037</v>
      </c>
      <c r="G60" s="538">
        <v>18604</v>
      </c>
      <c r="H60" s="538">
        <v>20229</v>
      </c>
      <c r="I60" s="538">
        <v>21724</v>
      </c>
      <c r="J60" s="538">
        <v>21163</v>
      </c>
      <c r="K60" s="538">
        <v>22710</v>
      </c>
      <c r="L60" s="538">
        <v>26504</v>
      </c>
      <c r="M60" s="538">
        <v>26572</v>
      </c>
      <c r="N60" s="538">
        <v>25781</v>
      </c>
      <c r="O60" s="538">
        <v>24906</v>
      </c>
      <c r="P60" s="538">
        <v>24964</v>
      </c>
      <c r="Q60" s="538">
        <v>21906</v>
      </c>
      <c r="R60" s="538">
        <v>22817</v>
      </c>
      <c r="S60" s="538">
        <v>26833</v>
      </c>
      <c r="T60" s="538">
        <v>29246</v>
      </c>
      <c r="U60" s="538">
        <v>29898</v>
      </c>
      <c r="V60" s="538">
        <v>32812</v>
      </c>
      <c r="W60" s="538">
        <v>33119</v>
      </c>
      <c r="X60" s="538">
        <v>33139</v>
      </c>
      <c r="Y60" s="538">
        <v>28629</v>
      </c>
      <c r="Z60" s="525"/>
    </row>
    <row r="61" spans="1:26" ht="13.5" customHeight="1">
      <c r="A61" s="2391"/>
      <c r="B61" s="2394"/>
      <c r="C61" s="533" t="s">
        <v>437</v>
      </c>
      <c r="D61" s="534" t="s">
        <v>917</v>
      </c>
      <c r="E61" s="535">
        <v>93.560248915708087</v>
      </c>
      <c r="F61" s="535">
        <v>93.451797957184837</v>
      </c>
      <c r="G61" s="535">
        <v>93.085159611728216</v>
      </c>
      <c r="H61" s="535">
        <v>93.393351800554015</v>
      </c>
      <c r="I61" s="535">
        <v>93.537136706135627</v>
      </c>
      <c r="J61" s="535">
        <v>93.163409050889243</v>
      </c>
      <c r="K61" s="535">
        <v>93.25722733245729</v>
      </c>
      <c r="L61" s="535">
        <v>93.429216018048507</v>
      </c>
      <c r="M61" s="535">
        <v>93.589743589743591</v>
      </c>
      <c r="N61" s="535">
        <v>94.135903896009054</v>
      </c>
      <c r="O61" s="535">
        <v>94.230259922061222</v>
      </c>
      <c r="P61" s="535">
        <v>94.186002641011129</v>
      </c>
      <c r="Q61" s="535">
        <v>95.218638616013209</v>
      </c>
      <c r="R61" s="535">
        <v>95.376834009112571</v>
      </c>
      <c r="S61" s="535">
        <v>96.213560902147805</v>
      </c>
      <c r="T61" s="535">
        <v>96.885973630159683</v>
      </c>
      <c r="U61" s="535">
        <v>97.005288601927262</v>
      </c>
      <c r="V61" s="535">
        <v>97.20921964804171</v>
      </c>
      <c r="W61" s="535">
        <v>97.126015425672307</v>
      </c>
      <c r="X61" s="535">
        <v>97.141935862109392</v>
      </c>
      <c r="Y61" s="535">
        <v>97.629927704269534</v>
      </c>
      <c r="Z61" s="525"/>
    </row>
    <row r="62" spans="1:26" ht="13.5" customHeight="1">
      <c r="A62" s="2389" t="s">
        <v>225</v>
      </c>
      <c r="B62" s="2392" t="s">
        <v>933</v>
      </c>
      <c r="C62" s="536" t="s">
        <v>920</v>
      </c>
      <c r="D62" s="537" t="s">
        <v>310</v>
      </c>
      <c r="E62" s="538">
        <v>12146</v>
      </c>
      <c r="F62" s="538">
        <v>12140</v>
      </c>
      <c r="G62" s="538">
        <v>13776</v>
      </c>
      <c r="H62" s="538">
        <v>15487</v>
      </c>
      <c r="I62" s="538">
        <v>17572</v>
      </c>
      <c r="J62" s="538">
        <v>19418</v>
      </c>
      <c r="K62" s="538">
        <v>20670</v>
      </c>
      <c r="L62" s="538">
        <v>22461</v>
      </c>
      <c r="M62" s="538">
        <v>22921</v>
      </c>
      <c r="N62" s="538">
        <v>23829</v>
      </c>
      <c r="O62" s="538">
        <v>20263</v>
      </c>
      <c r="P62" s="538">
        <v>18505</v>
      </c>
      <c r="Q62" s="538">
        <v>18928</v>
      </c>
      <c r="R62" s="538">
        <v>17873</v>
      </c>
      <c r="S62" s="538">
        <v>15845</v>
      </c>
      <c r="T62" s="538">
        <v>14951</v>
      </c>
      <c r="U62" s="538">
        <v>16192</v>
      </c>
      <c r="V62" s="538">
        <v>20222</v>
      </c>
      <c r="W62" s="538">
        <v>20040</v>
      </c>
      <c r="X62" s="538">
        <v>26345</v>
      </c>
      <c r="Y62" s="538">
        <v>32325</v>
      </c>
      <c r="Z62" s="525"/>
    </row>
    <row r="63" spans="1:26" ht="13.5" customHeight="1">
      <c r="A63" s="2390"/>
      <c r="B63" s="2393"/>
      <c r="C63" s="533" t="s">
        <v>437</v>
      </c>
      <c r="D63" s="534" t="s">
        <v>917</v>
      </c>
      <c r="E63" s="535">
        <v>68.079143545765376</v>
      </c>
      <c r="F63" s="535">
        <v>64.406599819619075</v>
      </c>
      <c r="G63" s="535">
        <v>64.29571548585831</v>
      </c>
      <c r="H63" s="535">
        <v>64.663883089770351</v>
      </c>
      <c r="I63" s="535">
        <v>66.372049102927292</v>
      </c>
      <c r="J63" s="535">
        <v>65.692344125308708</v>
      </c>
      <c r="K63" s="535">
        <v>65.409322489794633</v>
      </c>
      <c r="L63" s="535">
        <v>68.470308498963547</v>
      </c>
      <c r="M63" s="535">
        <v>68.895969220595745</v>
      </c>
      <c r="N63" s="535">
        <v>70.938644279717778</v>
      </c>
      <c r="O63" s="535">
        <v>72.437707789654311</v>
      </c>
      <c r="P63" s="535">
        <v>71.973085449807471</v>
      </c>
      <c r="Q63" s="535">
        <v>72.534968384748041</v>
      </c>
      <c r="R63" s="535">
        <v>75.601708895562794</v>
      </c>
      <c r="S63" s="535">
        <v>74.323373516581455</v>
      </c>
      <c r="T63" s="535">
        <v>74.191147280666925</v>
      </c>
      <c r="U63" s="535">
        <v>76.925269609007557</v>
      </c>
      <c r="V63" s="535">
        <v>82.931430446194227</v>
      </c>
      <c r="W63" s="535">
        <v>75.290228049742652</v>
      </c>
      <c r="X63" s="535">
        <v>70.409172301360343</v>
      </c>
      <c r="Y63" s="535">
        <v>72.884489639466977</v>
      </c>
      <c r="Z63" s="525"/>
    </row>
    <row r="64" spans="1:26" ht="13.5" customHeight="1">
      <c r="A64" s="2390"/>
      <c r="B64" s="2394" t="s">
        <v>938</v>
      </c>
      <c r="C64" s="536" t="s">
        <v>920</v>
      </c>
      <c r="D64" s="537" t="s">
        <v>310</v>
      </c>
      <c r="E64" s="538">
        <v>17218</v>
      </c>
      <c r="F64" s="538">
        <v>18317</v>
      </c>
      <c r="G64" s="538">
        <v>20836</v>
      </c>
      <c r="H64" s="538">
        <v>23193</v>
      </c>
      <c r="I64" s="538">
        <v>25625</v>
      </c>
      <c r="J64" s="538">
        <v>28556</v>
      </c>
      <c r="K64" s="538">
        <v>30607</v>
      </c>
      <c r="L64" s="538">
        <v>31747</v>
      </c>
      <c r="M64" s="538">
        <v>32236</v>
      </c>
      <c r="N64" s="538">
        <v>32725</v>
      </c>
      <c r="O64" s="538">
        <v>27305</v>
      </c>
      <c r="P64" s="538">
        <v>25026</v>
      </c>
      <c r="Q64" s="538">
        <v>25322</v>
      </c>
      <c r="R64" s="538">
        <v>23053</v>
      </c>
      <c r="S64" s="538">
        <v>20832</v>
      </c>
      <c r="T64" s="538">
        <v>19663</v>
      </c>
      <c r="U64" s="538">
        <v>20580</v>
      </c>
      <c r="V64" s="538">
        <v>22562</v>
      </c>
      <c r="W64" s="538">
        <v>24876</v>
      </c>
      <c r="X64" s="538">
        <v>34172</v>
      </c>
      <c r="Y64" s="538">
        <v>41234</v>
      </c>
      <c r="Z64" s="525"/>
    </row>
    <row r="65" spans="1:26" ht="13.5" customHeight="1">
      <c r="A65" s="2391"/>
      <c r="B65" s="2394"/>
      <c r="C65" s="533" t="s">
        <v>437</v>
      </c>
      <c r="D65" s="534" t="s">
        <v>917</v>
      </c>
      <c r="E65" s="535">
        <v>96.508043271117089</v>
      </c>
      <c r="F65" s="535">
        <v>97.177569101809112</v>
      </c>
      <c r="G65" s="535">
        <v>97.246336227013913</v>
      </c>
      <c r="H65" s="535">
        <v>96.839248434238002</v>
      </c>
      <c r="I65" s="535">
        <v>96.789423984891414</v>
      </c>
      <c r="J65" s="535">
        <v>96.606786427145707</v>
      </c>
      <c r="K65" s="535">
        <v>96.854529919939239</v>
      </c>
      <c r="L65" s="535">
        <v>96.777831971710768</v>
      </c>
      <c r="M65" s="535">
        <v>96.89500736421293</v>
      </c>
      <c r="N65" s="535">
        <v>97.421928492751036</v>
      </c>
      <c r="O65" s="535">
        <v>97.611982983591318</v>
      </c>
      <c r="P65" s="535">
        <v>97.335770681809336</v>
      </c>
      <c r="Q65" s="535">
        <v>97.037746694769112</v>
      </c>
      <c r="R65" s="535">
        <v>97.512795567023389</v>
      </c>
      <c r="S65" s="535">
        <v>97.715652704160604</v>
      </c>
      <c r="T65" s="535">
        <v>97.57344184200079</v>
      </c>
      <c r="U65" s="535">
        <v>97.771865646824082</v>
      </c>
      <c r="V65" s="535">
        <v>92.527887139107605</v>
      </c>
      <c r="W65" s="535">
        <v>93.459067513243426</v>
      </c>
      <c r="X65" s="535">
        <v>91.327471470187348</v>
      </c>
      <c r="Y65" s="535">
        <v>92.971973574440256</v>
      </c>
      <c r="Z65" s="525"/>
    </row>
    <row r="66" spans="1:26" ht="13.5" customHeight="1">
      <c r="A66" s="2389" t="s">
        <v>97</v>
      </c>
      <c r="B66" s="2392" t="s">
        <v>933</v>
      </c>
      <c r="C66" s="536" t="s">
        <v>920</v>
      </c>
      <c r="D66" s="537" t="s">
        <v>934</v>
      </c>
      <c r="E66" s="538">
        <v>17654</v>
      </c>
      <c r="F66" s="538">
        <v>16405</v>
      </c>
      <c r="G66" s="538">
        <v>16843</v>
      </c>
      <c r="H66" s="538">
        <v>15453</v>
      </c>
      <c r="I66" s="538">
        <v>16304</v>
      </c>
      <c r="J66" s="538">
        <v>18032</v>
      </c>
      <c r="K66" s="538">
        <v>18369</v>
      </c>
      <c r="L66" s="538">
        <v>18200</v>
      </c>
      <c r="M66" s="538">
        <v>21337</v>
      </c>
      <c r="N66" s="538">
        <v>22087</v>
      </c>
      <c r="O66" s="538">
        <v>25030</v>
      </c>
      <c r="P66" s="538">
        <v>25071</v>
      </c>
      <c r="Q66" s="538">
        <v>26027</v>
      </c>
      <c r="R66" s="538">
        <v>30375</v>
      </c>
      <c r="S66" s="538">
        <v>27961</v>
      </c>
      <c r="T66" s="538">
        <v>21627</v>
      </c>
      <c r="U66" s="538">
        <v>25443</v>
      </c>
      <c r="V66" s="538">
        <v>30361</v>
      </c>
      <c r="W66" s="538">
        <v>28519</v>
      </c>
      <c r="X66" s="538">
        <v>30433</v>
      </c>
      <c r="Y66" s="538">
        <v>36310</v>
      </c>
      <c r="Z66" s="525"/>
    </row>
    <row r="67" spans="1:26" ht="13.5" customHeight="1">
      <c r="A67" s="2390"/>
      <c r="B67" s="2393"/>
      <c r="C67" s="533" t="s">
        <v>437</v>
      </c>
      <c r="D67" s="534" t="s">
        <v>917</v>
      </c>
      <c r="E67" s="535">
        <v>59.6</v>
      </c>
      <c r="F67" s="535">
        <v>57.4</v>
      </c>
      <c r="G67" s="535">
        <v>56.6</v>
      </c>
      <c r="H67" s="535">
        <v>56.4</v>
      </c>
      <c r="I67" s="535">
        <v>56.3</v>
      </c>
      <c r="J67" s="535">
        <v>55.7</v>
      </c>
      <c r="K67" s="535">
        <v>55.8</v>
      </c>
      <c r="L67" s="535">
        <v>58.4</v>
      </c>
      <c r="M67" s="535">
        <v>60.8</v>
      </c>
      <c r="N67" s="535">
        <v>60.5</v>
      </c>
      <c r="O67" s="535">
        <v>63</v>
      </c>
      <c r="P67" s="535">
        <v>62.4</v>
      </c>
      <c r="Q67" s="535">
        <v>62.959916785601976</v>
      </c>
      <c r="R67" s="535">
        <v>65.570762455746475</v>
      </c>
      <c r="S67" s="535">
        <v>59.785327888131029</v>
      </c>
      <c r="T67" s="535">
        <v>61.764957875196345</v>
      </c>
      <c r="U67" s="535">
        <v>64.272722679735253</v>
      </c>
      <c r="V67" s="535">
        <v>69.723274773223096</v>
      </c>
      <c r="W67" s="535">
        <v>68.886473429951693</v>
      </c>
      <c r="X67" s="535">
        <v>69.038814908917672</v>
      </c>
      <c r="Y67" s="535">
        <v>71.562309071917056</v>
      </c>
      <c r="Z67" s="525"/>
    </row>
    <row r="68" spans="1:26" ht="13.5" customHeight="1">
      <c r="A68" s="2390"/>
      <c r="B68" s="2394" t="s">
        <v>939</v>
      </c>
      <c r="C68" s="536" t="s">
        <v>920</v>
      </c>
      <c r="D68" s="537" t="s">
        <v>934</v>
      </c>
      <c r="E68" s="549" t="s">
        <v>926</v>
      </c>
      <c r="F68" s="549" t="s">
        <v>926</v>
      </c>
      <c r="G68" s="549" t="s">
        <v>926</v>
      </c>
      <c r="H68" s="549" t="s">
        <v>926</v>
      </c>
      <c r="I68" s="549" t="s">
        <v>926</v>
      </c>
      <c r="J68" s="549" t="s">
        <v>926</v>
      </c>
      <c r="K68" s="538">
        <v>28121</v>
      </c>
      <c r="L68" s="538">
        <v>27021</v>
      </c>
      <c r="M68" s="538">
        <v>30656</v>
      </c>
      <c r="N68" s="538">
        <v>31880</v>
      </c>
      <c r="O68" s="538">
        <v>35101</v>
      </c>
      <c r="P68" s="538">
        <v>35295</v>
      </c>
      <c r="Q68" s="538">
        <v>37258</v>
      </c>
      <c r="R68" s="538">
        <v>41160</v>
      </c>
      <c r="S68" s="538">
        <v>41960</v>
      </c>
      <c r="T68" s="538">
        <v>31623</v>
      </c>
      <c r="U68" s="538">
        <v>35767</v>
      </c>
      <c r="V68" s="538">
        <v>41181</v>
      </c>
      <c r="W68" s="538">
        <v>39039</v>
      </c>
      <c r="X68" s="538">
        <v>41536</v>
      </c>
      <c r="Y68" s="538">
        <v>48262</v>
      </c>
      <c r="Z68" s="525"/>
    </row>
    <row r="69" spans="1:26" ht="13.5" customHeight="1">
      <c r="A69" s="2391"/>
      <c r="B69" s="2394"/>
      <c r="C69" s="533" t="s">
        <v>437</v>
      </c>
      <c r="D69" s="534" t="s">
        <v>917</v>
      </c>
      <c r="E69" s="535">
        <v>86</v>
      </c>
      <c r="F69" s="535">
        <v>85.8</v>
      </c>
      <c r="G69" s="535">
        <v>86.3</v>
      </c>
      <c r="H69" s="535">
        <v>84.7</v>
      </c>
      <c r="I69" s="535">
        <v>84.4</v>
      </c>
      <c r="J69" s="535">
        <v>85.1</v>
      </c>
      <c r="K69" s="535">
        <v>85.427425724527609</v>
      </c>
      <c r="L69" s="535">
        <v>86.694686858316217</v>
      </c>
      <c r="M69" s="535">
        <v>87.368901048791614</v>
      </c>
      <c r="N69" s="535">
        <v>87.275514673674991</v>
      </c>
      <c r="O69" s="535">
        <v>88.324400493193423</v>
      </c>
      <c r="P69" s="535">
        <v>87.892521851731956</v>
      </c>
      <c r="Q69" s="535">
        <v>88.2</v>
      </c>
      <c r="R69" s="535">
        <v>89.3</v>
      </c>
      <c r="S69" s="535">
        <v>88.3</v>
      </c>
      <c r="T69" s="535">
        <v>90.312723118663428</v>
      </c>
      <c r="U69" s="535">
        <v>90.352649926741776</v>
      </c>
      <c r="V69" s="535">
        <v>94.57113331036858</v>
      </c>
      <c r="W69" s="535">
        <v>94.297101449275374</v>
      </c>
      <c r="X69" s="535">
        <v>94.226537510492051</v>
      </c>
      <c r="Y69" s="535">
        <v>95.118153688484213</v>
      </c>
      <c r="Z69" s="525"/>
    </row>
    <row r="70" spans="1:26" ht="13.5" customHeight="1">
      <c r="A70" s="2389" t="s">
        <v>107</v>
      </c>
      <c r="B70" s="2392" t="s">
        <v>933</v>
      </c>
      <c r="C70" s="536" t="s">
        <v>920</v>
      </c>
      <c r="D70" s="537" t="s">
        <v>940</v>
      </c>
      <c r="E70" s="538">
        <v>14307</v>
      </c>
      <c r="F70" s="538">
        <v>14798</v>
      </c>
      <c r="G70" s="538">
        <v>16620</v>
      </c>
      <c r="H70" s="538">
        <v>20313</v>
      </c>
      <c r="I70" s="538">
        <v>24035</v>
      </c>
      <c r="J70" s="538">
        <v>25481</v>
      </c>
      <c r="K70" s="538">
        <v>28334</v>
      </c>
      <c r="L70" s="538">
        <v>33538</v>
      </c>
      <c r="M70" s="538">
        <v>42112</v>
      </c>
      <c r="N70" s="538">
        <v>47178</v>
      </c>
      <c r="O70" s="538">
        <v>58319</v>
      </c>
      <c r="P70" s="538">
        <v>63509</v>
      </c>
      <c r="Q70" s="538">
        <v>68656</v>
      </c>
      <c r="R70" s="538">
        <v>87129</v>
      </c>
      <c r="S70" s="538">
        <v>91098</v>
      </c>
      <c r="T70" s="538">
        <v>95629</v>
      </c>
      <c r="U70" s="538">
        <v>95165</v>
      </c>
      <c r="V70" s="538">
        <v>98759</v>
      </c>
      <c r="W70" s="538">
        <v>92649</v>
      </c>
      <c r="X70" s="538">
        <v>103094</v>
      </c>
      <c r="Y70" s="538">
        <v>132718</v>
      </c>
      <c r="Z70" s="525"/>
    </row>
    <row r="71" spans="1:26" ht="13.5" customHeight="1">
      <c r="A71" s="2391"/>
      <c r="B71" s="2393"/>
      <c r="C71" s="533" t="s">
        <v>437</v>
      </c>
      <c r="D71" s="534" t="s">
        <v>917</v>
      </c>
      <c r="E71" s="535">
        <v>56.8</v>
      </c>
      <c r="F71" s="535">
        <v>55.8</v>
      </c>
      <c r="G71" s="535">
        <v>57.2</v>
      </c>
      <c r="H71" s="535">
        <v>60.2</v>
      </c>
      <c r="I71" s="535">
        <v>62</v>
      </c>
      <c r="J71" s="535">
        <v>60.9</v>
      </c>
      <c r="K71" s="535">
        <v>62.2</v>
      </c>
      <c r="L71" s="535">
        <v>65.7</v>
      </c>
      <c r="M71" s="535">
        <v>69.3</v>
      </c>
      <c r="N71" s="535">
        <v>71.099999999999994</v>
      </c>
      <c r="O71" s="535">
        <v>74.7</v>
      </c>
      <c r="P71" s="535">
        <v>76</v>
      </c>
      <c r="Q71" s="535">
        <v>77.3</v>
      </c>
      <c r="R71" s="535">
        <v>80.7</v>
      </c>
      <c r="S71" s="535">
        <v>81.497584541062807</v>
      </c>
      <c r="T71" s="535">
        <v>85.615420426872944</v>
      </c>
      <c r="U71" s="535">
        <v>85.097155529325505</v>
      </c>
      <c r="V71" s="535">
        <v>80.936068381672015</v>
      </c>
      <c r="W71" s="535">
        <v>72.983000645943946</v>
      </c>
      <c r="X71" s="535">
        <v>73.220170454545453</v>
      </c>
      <c r="Y71" s="535">
        <v>75.001412796545992</v>
      </c>
      <c r="Z71" s="525"/>
    </row>
    <row r="72" spans="1:26" ht="13.5" customHeight="1">
      <c r="A72" s="2389" t="s">
        <v>941</v>
      </c>
      <c r="B72" s="2392" t="s">
        <v>933</v>
      </c>
      <c r="C72" s="536" t="s">
        <v>920</v>
      </c>
      <c r="D72" s="537" t="s">
        <v>934</v>
      </c>
      <c r="E72" s="538">
        <v>5333</v>
      </c>
      <c r="F72" s="538">
        <v>4939</v>
      </c>
      <c r="G72" s="538">
        <v>5535</v>
      </c>
      <c r="H72" s="538">
        <v>6418</v>
      </c>
      <c r="I72" s="538">
        <v>7279</v>
      </c>
      <c r="J72" s="538">
        <v>7374</v>
      </c>
      <c r="K72" s="538">
        <v>7718</v>
      </c>
      <c r="L72" s="538">
        <v>8741</v>
      </c>
      <c r="M72" s="538">
        <v>8497</v>
      </c>
      <c r="N72" s="538">
        <v>9134</v>
      </c>
      <c r="O72" s="538">
        <v>10497</v>
      </c>
      <c r="P72" s="538">
        <v>9798</v>
      </c>
      <c r="Q72" s="538">
        <v>9236</v>
      </c>
      <c r="R72" s="538">
        <v>10671</v>
      </c>
      <c r="S72" s="538">
        <v>10768</v>
      </c>
      <c r="T72" s="538">
        <v>10768</v>
      </c>
      <c r="U72" s="538">
        <v>12182</v>
      </c>
      <c r="V72" s="538">
        <v>13308</v>
      </c>
      <c r="W72" s="538">
        <v>13687</v>
      </c>
      <c r="X72" s="538">
        <v>14064</v>
      </c>
      <c r="Y72" s="538">
        <v>16606</v>
      </c>
      <c r="Z72" s="525"/>
    </row>
    <row r="73" spans="1:26" ht="13.5" customHeight="1">
      <c r="A73" s="2390"/>
      <c r="B73" s="2393"/>
      <c r="C73" s="533" t="s">
        <v>437</v>
      </c>
      <c r="D73" s="534" t="s">
        <v>917</v>
      </c>
      <c r="E73" s="535">
        <v>70.400000000000006</v>
      </c>
      <c r="F73" s="535">
        <v>66.900000000000006</v>
      </c>
      <c r="G73" s="535">
        <v>67.900000000000006</v>
      </c>
      <c r="H73" s="535">
        <v>67.3</v>
      </c>
      <c r="I73" s="535">
        <v>68.8</v>
      </c>
      <c r="J73" s="535">
        <v>67.3</v>
      </c>
      <c r="K73" s="535">
        <v>66.599999999999994</v>
      </c>
      <c r="L73" s="535">
        <v>68.7</v>
      </c>
      <c r="M73" s="535">
        <v>67.5</v>
      </c>
      <c r="N73" s="535">
        <v>69.3</v>
      </c>
      <c r="O73" s="535">
        <v>71.5</v>
      </c>
      <c r="P73" s="535">
        <v>69.7</v>
      </c>
      <c r="Q73" s="535">
        <v>69.354959825786594</v>
      </c>
      <c r="R73" s="535">
        <v>72.111096094066767</v>
      </c>
      <c r="S73" s="535">
        <v>67.936908517350162</v>
      </c>
      <c r="T73" s="535">
        <v>67.936908517350162</v>
      </c>
      <c r="U73" s="535">
        <v>69.619385072579718</v>
      </c>
      <c r="V73" s="535">
        <v>70.053166289414122</v>
      </c>
      <c r="W73" s="535">
        <v>69.952979658591431</v>
      </c>
      <c r="X73" s="535">
        <v>68.212241730526728</v>
      </c>
      <c r="Y73" s="535">
        <v>68.76475216365067</v>
      </c>
      <c r="Z73" s="525"/>
    </row>
    <row r="74" spans="1:26" ht="13.5" customHeight="1">
      <c r="A74" s="2390"/>
      <c r="B74" s="2392" t="s">
        <v>942</v>
      </c>
      <c r="C74" s="536" t="s">
        <v>920</v>
      </c>
      <c r="D74" s="537" t="s">
        <v>934</v>
      </c>
      <c r="E74" s="538">
        <v>6968</v>
      </c>
      <c r="F74" s="538">
        <v>6739</v>
      </c>
      <c r="G74" s="538" t="s">
        <v>27</v>
      </c>
      <c r="H74" s="538">
        <v>8719</v>
      </c>
      <c r="I74" s="538">
        <v>9752</v>
      </c>
      <c r="J74" s="538">
        <v>10099</v>
      </c>
      <c r="K74" s="538">
        <v>10615</v>
      </c>
      <c r="L74" s="538">
        <v>11670</v>
      </c>
      <c r="M74" s="538" t="s">
        <v>27</v>
      </c>
      <c r="N74" s="538" t="s">
        <v>27</v>
      </c>
      <c r="O74" s="538">
        <v>13658</v>
      </c>
      <c r="P74" s="538">
        <v>13047</v>
      </c>
      <c r="Q74" s="538">
        <v>12405</v>
      </c>
      <c r="R74" s="538">
        <v>13896</v>
      </c>
      <c r="S74" s="538">
        <v>14894</v>
      </c>
      <c r="T74" s="538">
        <v>14155</v>
      </c>
      <c r="U74" s="538">
        <v>16610</v>
      </c>
      <c r="V74" s="538">
        <v>17273</v>
      </c>
      <c r="W74" s="538">
        <v>17803</v>
      </c>
      <c r="X74" s="538">
        <v>18751</v>
      </c>
      <c r="Y74" s="538">
        <v>22057</v>
      </c>
      <c r="Z74" s="525"/>
    </row>
    <row r="75" spans="1:26" ht="13.5" customHeight="1">
      <c r="A75" s="2395"/>
      <c r="B75" s="2396"/>
      <c r="C75" s="542" t="s">
        <v>437</v>
      </c>
      <c r="D75" s="543" t="s">
        <v>917</v>
      </c>
      <c r="E75" s="544">
        <v>91.926121372031659</v>
      </c>
      <c r="F75" s="544">
        <v>91.289623408290439</v>
      </c>
      <c r="G75" s="544" t="s">
        <v>27</v>
      </c>
      <c r="H75" s="544">
        <v>91.442055584687992</v>
      </c>
      <c r="I75" s="544">
        <v>92.22621524494042</v>
      </c>
      <c r="J75" s="544">
        <v>92.211468224981743</v>
      </c>
      <c r="K75" s="544">
        <v>91.548081069426473</v>
      </c>
      <c r="L75" s="544">
        <v>91.738070906375285</v>
      </c>
      <c r="M75" s="544" t="s">
        <v>27</v>
      </c>
      <c r="N75" s="544" t="s">
        <v>27</v>
      </c>
      <c r="O75" s="544">
        <v>92.968484105915181</v>
      </c>
      <c r="P75" s="544">
        <v>92.762175613224315</v>
      </c>
      <c r="Q75" s="544">
        <v>93.2</v>
      </c>
      <c r="R75" s="544">
        <v>93.9</v>
      </c>
      <c r="S75" s="544">
        <v>93.968454258675081</v>
      </c>
      <c r="T75" s="544">
        <v>94.561364643331856</v>
      </c>
      <c r="U75" s="544">
        <v>94.925134301062982</v>
      </c>
      <c r="V75" s="544">
        <v>90.924882876243615</v>
      </c>
      <c r="W75" s="544">
        <v>90.989471532249823</v>
      </c>
      <c r="X75" s="544">
        <v>90.944805509748761</v>
      </c>
      <c r="Y75" s="544">
        <v>91.337115408505525</v>
      </c>
      <c r="Z75" s="525"/>
    </row>
    <row r="76" spans="1:26" ht="15">
      <c r="A76" s="17" t="s">
        <v>682</v>
      </c>
      <c r="B76" s="61"/>
      <c r="C76" s="553"/>
      <c r="D76" s="553"/>
      <c r="E76" s="282"/>
      <c r="F76" s="46"/>
      <c r="G76" s="46"/>
      <c r="H76" s="46"/>
      <c r="I76" s="46"/>
      <c r="J76" s="46"/>
      <c r="K76" s="46"/>
      <c r="L76" s="46"/>
      <c r="M76" s="46"/>
      <c r="N76" s="46"/>
      <c r="O76" s="46"/>
      <c r="P76" s="46"/>
      <c r="Q76" s="46"/>
      <c r="R76" s="46"/>
      <c r="S76" s="46"/>
      <c r="T76" s="46"/>
      <c r="U76" s="46"/>
      <c r="V76" s="46"/>
      <c r="W76" s="46"/>
      <c r="X76" s="46"/>
      <c r="Y76" s="46"/>
      <c r="Z76" s="525"/>
    </row>
    <row r="77" spans="1:26" ht="15">
      <c r="A77" s="61" t="s">
        <v>943</v>
      </c>
      <c r="B77" s="61"/>
      <c r="C77" s="553"/>
      <c r="D77" s="553"/>
      <c r="E77" s="282"/>
      <c r="F77" s="46"/>
      <c r="G77" s="46"/>
      <c r="H77" s="46"/>
      <c r="I77" s="46"/>
      <c r="J77" s="46"/>
      <c r="K77" s="46"/>
      <c r="L77" s="46"/>
      <c r="M77" s="46"/>
      <c r="N77" s="46"/>
      <c r="O77" s="46"/>
      <c r="P77" s="46"/>
      <c r="Q77" s="46"/>
      <c r="R77" s="46"/>
      <c r="S77" s="46"/>
      <c r="T77" s="46"/>
      <c r="U77" s="46"/>
      <c r="V77" s="46"/>
      <c r="W77" s="46"/>
      <c r="X77" s="46"/>
      <c r="Y77" s="46"/>
      <c r="Z77" s="525"/>
    </row>
    <row r="78" spans="1:26" ht="9" customHeight="1">
      <c r="A78" s="46"/>
      <c r="B78" s="46"/>
      <c r="C78" s="46"/>
      <c r="D78" s="46"/>
      <c r="E78" s="282"/>
      <c r="F78" s="46"/>
      <c r="G78" s="46"/>
      <c r="H78" s="46"/>
      <c r="I78" s="46"/>
      <c r="J78" s="46"/>
      <c r="K78" s="46"/>
      <c r="L78" s="46"/>
      <c r="M78" s="46"/>
      <c r="N78" s="46"/>
      <c r="O78" s="46"/>
      <c r="P78" s="46"/>
      <c r="Q78" s="46"/>
      <c r="R78" s="46"/>
      <c r="S78" s="46"/>
      <c r="T78" s="46"/>
      <c r="U78" s="46"/>
      <c r="V78" s="46"/>
      <c r="W78" s="46"/>
      <c r="X78" s="46"/>
      <c r="Y78" s="46"/>
      <c r="Z78" s="525"/>
    </row>
    <row r="79" spans="1:26" s="65" customFormat="1" ht="15">
      <c r="A79" s="16" t="s">
        <v>906</v>
      </c>
      <c r="B79" s="554"/>
      <c r="C79" s="554"/>
      <c r="D79" s="554"/>
      <c r="E79" s="554"/>
      <c r="F79" s="554"/>
      <c r="G79" s="554"/>
      <c r="H79" s="554"/>
      <c r="I79" s="554"/>
      <c r="J79" s="145"/>
      <c r="K79" s="145"/>
      <c r="L79" s="145"/>
      <c r="M79" s="145"/>
      <c r="N79" s="145"/>
      <c r="O79" s="145"/>
      <c r="P79" s="145"/>
      <c r="Q79" s="145"/>
      <c r="R79" s="145"/>
      <c r="S79" s="145"/>
      <c r="T79" s="145"/>
      <c r="U79" s="145"/>
      <c r="V79" s="145"/>
      <c r="W79" s="145"/>
      <c r="X79" s="145"/>
      <c r="Y79" s="145"/>
    </row>
    <row r="81" spans="26:26">
      <c r="Z81" s="525"/>
    </row>
    <row r="82" spans="26:26">
      <c r="Z82" s="525"/>
    </row>
    <row r="83" spans="26:26">
      <c r="Z83" s="525"/>
    </row>
    <row r="84" spans="26:26">
      <c r="Z84" s="525"/>
    </row>
    <row r="85" spans="26:26">
      <c r="Z85" s="525"/>
    </row>
    <row r="86" spans="26:26">
      <c r="Z86" s="525"/>
    </row>
    <row r="87" spans="26:26">
      <c r="Z87" s="525"/>
    </row>
    <row r="88" spans="26:26">
      <c r="Z88" s="525"/>
    </row>
    <row r="91" spans="26:26">
      <c r="Z91" s="525"/>
    </row>
    <row r="92" spans="26:26">
      <c r="Z92" s="525"/>
    </row>
    <row r="93" spans="26:26">
      <c r="Z93" s="525"/>
    </row>
    <row r="94" spans="26:26">
      <c r="Z94" s="525"/>
    </row>
    <row r="95" spans="26:26">
      <c r="Z95" s="525"/>
    </row>
    <row r="96" spans="26:26">
      <c r="Z96" s="525"/>
    </row>
    <row r="97" spans="26:26">
      <c r="Z97" s="525"/>
    </row>
    <row r="98" spans="26:26">
      <c r="Z98" s="525"/>
    </row>
  </sheetData>
  <mergeCells count="71">
    <mergeCell ref="A1:Y1"/>
    <mergeCell ref="A4:A5"/>
    <mergeCell ref="B4:B5"/>
    <mergeCell ref="C4:C5"/>
    <mergeCell ref="D4:D5"/>
    <mergeCell ref="E4:Y4"/>
    <mergeCell ref="A6:A7"/>
    <mergeCell ref="B6:B7"/>
    <mergeCell ref="A8:A9"/>
    <mergeCell ref="B8:B9"/>
    <mergeCell ref="A10:A11"/>
    <mergeCell ref="B10:B11"/>
    <mergeCell ref="A12:A13"/>
    <mergeCell ref="B12:B13"/>
    <mergeCell ref="A14:A15"/>
    <mergeCell ref="B14:B15"/>
    <mergeCell ref="A16:A17"/>
    <mergeCell ref="B16:B17"/>
    <mergeCell ref="A28:A29"/>
    <mergeCell ref="B28:B29"/>
    <mergeCell ref="A18:A19"/>
    <mergeCell ref="B18:B19"/>
    <mergeCell ref="A20:A21"/>
    <mergeCell ref="B20:B21"/>
    <mergeCell ref="A24:A25"/>
    <mergeCell ref="B24:B25"/>
    <mergeCell ref="C24:C25"/>
    <mergeCell ref="D24:D25"/>
    <mergeCell ref="E24:Y24"/>
    <mergeCell ref="A26:A27"/>
    <mergeCell ref="B26:B27"/>
    <mergeCell ref="A30:A31"/>
    <mergeCell ref="B30:B31"/>
    <mergeCell ref="A32:A33"/>
    <mergeCell ref="B32:B33"/>
    <mergeCell ref="A34:A35"/>
    <mergeCell ref="B34:B35"/>
    <mergeCell ref="A46:A49"/>
    <mergeCell ref="B46:B47"/>
    <mergeCell ref="B48:B49"/>
    <mergeCell ref="A36:A37"/>
    <mergeCell ref="B36:B37"/>
    <mergeCell ref="A38:A39"/>
    <mergeCell ref="B38:B39"/>
    <mergeCell ref="A40:A41"/>
    <mergeCell ref="B40:B41"/>
    <mergeCell ref="A44:A45"/>
    <mergeCell ref="B44:B45"/>
    <mergeCell ref="C44:C45"/>
    <mergeCell ref="D44:D45"/>
    <mergeCell ref="E44:Y44"/>
    <mergeCell ref="A50:A53"/>
    <mergeCell ref="B50:B51"/>
    <mergeCell ref="B52:B53"/>
    <mergeCell ref="A54:A57"/>
    <mergeCell ref="B54:B55"/>
    <mergeCell ref="B56:B57"/>
    <mergeCell ref="A72:A75"/>
    <mergeCell ref="B72:B73"/>
    <mergeCell ref="B74:B75"/>
    <mergeCell ref="A58:A61"/>
    <mergeCell ref="B58:B59"/>
    <mergeCell ref="B60:B61"/>
    <mergeCell ref="A62:A65"/>
    <mergeCell ref="B62:B63"/>
    <mergeCell ref="B64:B65"/>
    <mergeCell ref="A66:A69"/>
    <mergeCell ref="B66:B67"/>
    <mergeCell ref="B68:B69"/>
    <mergeCell ref="A70:A71"/>
    <mergeCell ref="B70:B71"/>
  </mergeCells>
  <phoneticPr fontId="2"/>
  <pageMargins left="0.3543307086614173" right="0.3543307086614173" top="0.59055118110236215" bottom="0.59055118110236215" header="0.31496062992125984" footer="0.31496062992125984"/>
  <pageSetup paperSize="9" scale="68" orientation="landscape" r:id="rId1"/>
  <rowBreaks count="1" manualBreakCount="1">
    <brk id="42"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1F85-9CDE-412B-9DD5-0D54A4FF34E2}">
  <sheetPr>
    <pageSetUpPr fitToPage="1"/>
  </sheetPr>
  <dimension ref="A1:Q62"/>
  <sheetViews>
    <sheetView showGridLines="0" view="pageBreakPreview" zoomScaleNormal="100" zoomScaleSheetLayoutView="100" workbookViewId="0">
      <selection activeCell="K10" sqref="K10"/>
    </sheetView>
  </sheetViews>
  <sheetFormatPr defaultColWidth="9" defaultRowHeight="14.25"/>
  <cols>
    <col min="1" max="1" width="7.125" style="1" customWidth="1"/>
    <col min="2" max="2" width="12.25" style="1" customWidth="1"/>
    <col min="3" max="3" width="17.75" style="1" customWidth="1"/>
    <col min="4" max="4" width="10.5" style="1" customWidth="1"/>
    <col min="5" max="5" width="4.75" style="1" customWidth="1"/>
    <col min="6" max="6" width="3.75" style="1" customWidth="1"/>
    <col min="7" max="7" width="7.125" style="1" customWidth="1"/>
    <col min="8" max="8" width="10.25" style="1" customWidth="1"/>
    <col min="9" max="9" width="8" style="1" customWidth="1"/>
    <col min="10" max="10" width="10" style="1" customWidth="1"/>
    <col min="11" max="11" width="8.75" style="1" customWidth="1"/>
    <col min="12" max="12" width="9.5" style="1" customWidth="1"/>
    <col min="13" max="13" width="7.5" style="1" customWidth="1"/>
    <col min="14" max="14" width="8.125" style="1" customWidth="1"/>
    <col min="15" max="15" width="7.5" style="1" customWidth="1"/>
    <col min="16" max="16" width="11.25" style="1" customWidth="1"/>
    <col min="17" max="17" width="9.75" style="1" customWidth="1"/>
    <col min="18" max="16384" width="9" style="1"/>
  </cols>
  <sheetData>
    <row r="1" spans="1:17" ht="25.5">
      <c r="A1" s="2434" t="s">
        <v>944</v>
      </c>
      <c r="B1" s="2434"/>
      <c r="C1" s="2434"/>
      <c r="D1" s="2434"/>
      <c r="E1" s="2434"/>
      <c r="F1" s="2434"/>
      <c r="G1" s="2434"/>
      <c r="H1" s="2434"/>
      <c r="I1" s="2434"/>
      <c r="J1" s="2434"/>
      <c r="K1" s="2434"/>
      <c r="L1" s="2434"/>
      <c r="M1" s="2434"/>
      <c r="N1" s="2434"/>
      <c r="O1" s="2434"/>
      <c r="P1" s="2434"/>
      <c r="Q1" s="2434"/>
    </row>
    <row r="2" spans="1:17" ht="15">
      <c r="A2" s="556"/>
      <c r="B2" s="556"/>
      <c r="C2" s="556"/>
      <c r="D2" s="556"/>
      <c r="E2" s="556"/>
      <c r="F2" s="556"/>
      <c r="G2" s="556"/>
      <c r="H2" s="556"/>
      <c r="I2" s="556"/>
      <c r="J2" s="556"/>
      <c r="K2" s="556"/>
      <c r="L2" s="2"/>
      <c r="M2" s="2"/>
      <c r="N2" s="2"/>
      <c r="O2" s="2"/>
      <c r="P2" s="2"/>
      <c r="Q2" s="2"/>
    </row>
    <row r="3" spans="1:17" ht="23.25" customHeight="1">
      <c r="A3" s="1592" t="s">
        <v>1820</v>
      </c>
      <c r="B3" s="1599"/>
      <c r="C3" s="556"/>
      <c r="D3" s="556"/>
      <c r="E3" s="556"/>
      <c r="F3" s="556"/>
      <c r="G3" s="556"/>
      <c r="H3" s="556"/>
      <c r="I3" s="556"/>
      <c r="J3" s="556"/>
      <c r="K3" s="556"/>
      <c r="L3" s="2"/>
      <c r="M3" s="2"/>
      <c r="N3" s="2"/>
      <c r="O3" s="2"/>
      <c r="P3" s="2"/>
      <c r="Q3" s="2"/>
    </row>
    <row r="4" spans="1:17" ht="12.75" customHeight="1">
      <c r="A4" s="557"/>
      <c r="B4" s="2435" t="s">
        <v>945</v>
      </c>
      <c r="C4" s="2435" t="s">
        <v>823</v>
      </c>
      <c r="D4" s="2424" t="s">
        <v>946</v>
      </c>
      <c r="E4" s="2437" t="s">
        <v>308</v>
      </c>
      <c r="F4" s="2438"/>
      <c r="G4" s="2441" t="s">
        <v>893</v>
      </c>
      <c r="H4" s="2426" t="s">
        <v>861</v>
      </c>
      <c r="I4" s="558"/>
      <c r="J4" s="2426" t="s">
        <v>947</v>
      </c>
      <c r="K4" s="558"/>
      <c r="L4" s="2424" t="s">
        <v>948</v>
      </c>
      <c r="M4" s="2424" t="s">
        <v>949</v>
      </c>
      <c r="N4" s="2424" t="s">
        <v>950</v>
      </c>
      <c r="O4" s="2424" t="s">
        <v>951</v>
      </c>
      <c r="P4" s="2426" t="s">
        <v>952</v>
      </c>
      <c r="Q4" s="559"/>
    </row>
    <row r="5" spans="1:17" ht="27" customHeight="1">
      <c r="A5" s="560"/>
      <c r="B5" s="2436"/>
      <c r="C5" s="2436"/>
      <c r="D5" s="2436"/>
      <c r="E5" s="2439"/>
      <c r="F5" s="2440"/>
      <c r="G5" s="2442"/>
      <c r="H5" s="2436"/>
      <c r="I5" s="561" t="s">
        <v>953</v>
      </c>
      <c r="J5" s="2436"/>
      <c r="K5" s="561" t="s">
        <v>953</v>
      </c>
      <c r="L5" s="2425"/>
      <c r="M5" s="2425"/>
      <c r="N5" s="2425"/>
      <c r="O5" s="2425"/>
      <c r="P5" s="2427"/>
      <c r="Q5" s="561" t="s">
        <v>953</v>
      </c>
    </row>
    <row r="6" spans="1:17" ht="18" customHeight="1">
      <c r="A6" s="2428" t="s">
        <v>908</v>
      </c>
      <c r="B6" s="2431" t="s">
        <v>954</v>
      </c>
      <c r="C6" s="1600" t="s">
        <v>94</v>
      </c>
      <c r="D6" s="1601" t="s">
        <v>874</v>
      </c>
      <c r="E6" s="1602" t="s">
        <v>955</v>
      </c>
      <c r="F6" s="1603" t="s">
        <v>956</v>
      </c>
      <c r="G6" s="1604" t="s">
        <v>1816</v>
      </c>
      <c r="H6" s="1605">
        <v>4027478</v>
      </c>
      <c r="I6" s="1605">
        <v>30627.642234396284</v>
      </c>
      <c r="J6" s="1605">
        <v>317017</v>
      </c>
      <c r="K6" s="1606">
        <v>2410.8097569301699</v>
      </c>
      <c r="L6" s="1607">
        <v>7.8713527423</v>
      </c>
      <c r="M6" s="1607">
        <v>2.3365249879999999</v>
      </c>
      <c r="N6" s="1608">
        <v>5.2673134535999999</v>
      </c>
      <c r="O6" s="1609">
        <v>96.6161953955</v>
      </c>
      <c r="P6" s="1610">
        <v>6762200.3322000001</v>
      </c>
      <c r="Q6" s="1610">
        <v>51424.303867566079</v>
      </c>
    </row>
    <row r="7" spans="1:17" ht="18" customHeight="1">
      <c r="A7" s="2429"/>
      <c r="B7" s="2432"/>
      <c r="C7" s="1611" t="s">
        <v>922</v>
      </c>
      <c r="D7" s="1612" t="s">
        <v>874</v>
      </c>
      <c r="E7" s="1613" t="s">
        <v>902</v>
      </c>
      <c r="F7" s="1614" t="s">
        <v>898</v>
      </c>
      <c r="G7" s="1615" t="s">
        <v>1815</v>
      </c>
      <c r="H7" s="1616">
        <v>1737998</v>
      </c>
      <c r="I7" s="1616">
        <v>13216.901730585809</v>
      </c>
      <c r="J7" s="1616">
        <v>134019</v>
      </c>
      <c r="K7" s="1617">
        <v>1019.1703057376243</v>
      </c>
      <c r="L7" s="1618">
        <v>7.7111135916000002</v>
      </c>
      <c r="M7" s="1618">
        <v>4.5248935999000004</v>
      </c>
      <c r="N7" s="1619">
        <v>6.3270214505000002</v>
      </c>
      <c r="O7" s="1620">
        <v>221.07668311719999</v>
      </c>
      <c r="P7" s="1621">
        <v>2336038.0828049998</v>
      </c>
      <c r="Q7" s="1621">
        <v>17764.799372231588</v>
      </c>
    </row>
    <row r="8" spans="1:17" ht="18" customHeight="1">
      <c r="A8" s="2429"/>
      <c r="B8" s="2432"/>
      <c r="C8" s="1611" t="s">
        <v>283</v>
      </c>
      <c r="D8" s="1612" t="s">
        <v>874</v>
      </c>
      <c r="E8" s="1613" t="s">
        <v>902</v>
      </c>
      <c r="F8" s="1614" t="s">
        <v>898</v>
      </c>
      <c r="G8" s="1615" t="s">
        <v>1816</v>
      </c>
      <c r="H8" s="1616">
        <v>1518619</v>
      </c>
      <c r="I8" s="1616">
        <v>11548.596770077118</v>
      </c>
      <c r="J8" s="1616">
        <v>98714</v>
      </c>
      <c r="K8" s="1617">
        <v>750.68742163860236</v>
      </c>
      <c r="L8" s="1618">
        <v>6.5002479225999998</v>
      </c>
      <c r="M8" s="1618">
        <v>4.1226056935999997</v>
      </c>
      <c r="N8" s="1619">
        <v>6.6512996494000003</v>
      </c>
      <c r="O8" s="1620">
        <v>144.61499048249999</v>
      </c>
      <c r="P8" s="1621">
        <v>3383303.7234780001</v>
      </c>
      <c r="Q8" s="1621">
        <v>25728.909261077282</v>
      </c>
    </row>
    <row r="9" spans="1:17" ht="18" customHeight="1">
      <c r="A9" s="2429"/>
      <c r="B9" s="2432"/>
      <c r="C9" s="1611" t="s">
        <v>99</v>
      </c>
      <c r="D9" s="1612" t="s">
        <v>874</v>
      </c>
      <c r="E9" s="1613" t="s">
        <v>902</v>
      </c>
      <c r="F9" s="1614" t="s">
        <v>898</v>
      </c>
      <c r="G9" s="1615" t="s">
        <v>1816</v>
      </c>
      <c r="H9" s="1616">
        <v>1278478</v>
      </c>
      <c r="I9" s="1616">
        <v>9722.4036452952678</v>
      </c>
      <c r="J9" s="1616">
        <v>109188</v>
      </c>
      <c r="K9" s="1617">
        <v>830.33873811086278</v>
      </c>
      <c r="L9" s="1618">
        <v>8.5404676498000001</v>
      </c>
      <c r="M9" s="1618">
        <v>4.6165447327000004</v>
      </c>
      <c r="N9" s="1619">
        <v>7.8082729592</v>
      </c>
      <c r="O9" s="1620">
        <v>281.94518569090002</v>
      </c>
      <c r="P9" s="1621">
        <v>9245432.1652499996</v>
      </c>
      <c r="Q9" s="1621">
        <v>70308.463177118974</v>
      </c>
    </row>
    <row r="10" spans="1:17" ht="18" customHeight="1">
      <c r="A10" s="2429"/>
      <c r="B10" s="2432"/>
      <c r="C10" s="1611" t="s">
        <v>112</v>
      </c>
      <c r="D10" s="1612" t="s">
        <v>874</v>
      </c>
      <c r="E10" s="1613" t="s">
        <v>902</v>
      </c>
      <c r="F10" s="1614" t="s">
        <v>898</v>
      </c>
      <c r="G10" s="1615" t="s">
        <v>1816</v>
      </c>
      <c r="H10" s="1616">
        <v>744402</v>
      </c>
      <c r="I10" s="1616">
        <v>5660.9317628970448</v>
      </c>
      <c r="J10" s="1616">
        <v>55432</v>
      </c>
      <c r="K10" s="1617">
        <v>421.54208274683435</v>
      </c>
      <c r="L10" s="1618">
        <v>7.4465141147000002</v>
      </c>
      <c r="M10" s="1618">
        <v>4.4298377928999999</v>
      </c>
      <c r="N10" s="1619">
        <v>7.1581456642000001</v>
      </c>
      <c r="O10" s="1620">
        <v>208.13259964209999</v>
      </c>
      <c r="P10" s="1621">
        <v>2152102.070944</v>
      </c>
      <c r="Q10" s="1621">
        <v>16366.026650121034</v>
      </c>
    </row>
    <row r="11" spans="1:17" ht="18" customHeight="1">
      <c r="A11" s="2429"/>
      <c r="B11" s="2432"/>
      <c r="C11" s="1622" t="s">
        <v>109</v>
      </c>
      <c r="D11" s="1612" t="s">
        <v>874</v>
      </c>
      <c r="E11" s="1613" t="s">
        <v>902</v>
      </c>
      <c r="F11" s="1614" t="s">
        <v>898</v>
      </c>
      <c r="G11" s="1615" t="s">
        <v>1816</v>
      </c>
      <c r="H11" s="1616">
        <v>555544</v>
      </c>
      <c r="I11" s="1616">
        <v>4224.7289438863354</v>
      </c>
      <c r="J11" s="1616">
        <v>-74512</v>
      </c>
      <c r="K11" s="1617">
        <v>-566.6391916155311</v>
      </c>
      <c r="L11" s="1618">
        <v>-13.412438978699999</v>
      </c>
      <c r="M11" s="1618">
        <v>-6.1006677312999997</v>
      </c>
      <c r="N11" s="1619">
        <v>-14.687420230100001</v>
      </c>
      <c r="O11" s="1620">
        <v>102.4593902773</v>
      </c>
      <c r="P11" s="1621">
        <v>321806.34908999997</v>
      </c>
      <c r="Q11" s="1621">
        <v>2447.2311775969374</v>
      </c>
    </row>
    <row r="12" spans="1:17" ht="18" customHeight="1">
      <c r="A12" s="2429"/>
      <c r="B12" s="2432"/>
      <c r="C12" s="1622" t="s">
        <v>104</v>
      </c>
      <c r="D12" s="1612" t="s">
        <v>874</v>
      </c>
      <c r="E12" s="1613" t="s">
        <v>902</v>
      </c>
      <c r="F12" s="1614" t="s">
        <v>898</v>
      </c>
      <c r="G12" s="1615" t="s">
        <v>1816</v>
      </c>
      <c r="H12" s="1616">
        <v>535400</v>
      </c>
      <c r="I12" s="1616">
        <v>4071.5404658438283</v>
      </c>
      <c r="J12" s="1616">
        <v>85300</v>
      </c>
      <c r="K12" s="1617">
        <v>648.67837455449865</v>
      </c>
      <c r="L12" s="1618">
        <v>15.93</v>
      </c>
      <c r="M12" s="1618" t="s">
        <v>1821</v>
      </c>
      <c r="N12" s="1618" t="s">
        <v>1821</v>
      </c>
      <c r="O12" s="1618" t="s">
        <v>1821</v>
      </c>
      <c r="P12" s="1618" t="s">
        <v>1821</v>
      </c>
      <c r="Q12" s="1621" t="s">
        <v>1821</v>
      </c>
    </row>
    <row r="13" spans="1:17" ht="18" customHeight="1">
      <c r="A13" s="2429"/>
      <c r="B13" s="2433"/>
      <c r="C13" s="1623" t="s">
        <v>957</v>
      </c>
      <c r="D13" s="1624" t="s">
        <v>874</v>
      </c>
      <c r="E13" s="1625" t="s">
        <v>902</v>
      </c>
      <c r="F13" s="1626" t="s">
        <v>898</v>
      </c>
      <c r="G13" s="1627" t="s">
        <v>1816</v>
      </c>
      <c r="H13" s="1628">
        <v>447187</v>
      </c>
      <c r="I13" s="1628">
        <v>3400.7096867749424</v>
      </c>
      <c r="J13" s="1628">
        <v>112723</v>
      </c>
      <c r="K13" s="1629">
        <v>857.22124753700757</v>
      </c>
      <c r="L13" s="1630">
        <v>25.2071281142</v>
      </c>
      <c r="M13" s="1630">
        <v>13.9023457734</v>
      </c>
      <c r="N13" s="1631">
        <v>16.128930714100001</v>
      </c>
      <c r="O13" s="1632">
        <v>280.73196723310002</v>
      </c>
      <c r="P13" s="1633">
        <v>1349755.126248</v>
      </c>
      <c r="Q13" s="1633">
        <v>10264.442688641908</v>
      </c>
    </row>
    <row r="14" spans="1:17" ht="18" customHeight="1">
      <c r="A14" s="2429"/>
      <c r="B14" s="2431" t="s">
        <v>958</v>
      </c>
      <c r="C14" s="1600" t="s">
        <v>959</v>
      </c>
      <c r="D14" s="1601" t="s">
        <v>874</v>
      </c>
      <c r="E14" s="1602" t="s">
        <v>902</v>
      </c>
      <c r="F14" s="1603" t="s">
        <v>898</v>
      </c>
      <c r="G14" s="1634" t="s">
        <v>1816</v>
      </c>
      <c r="H14" s="1606">
        <v>37154298</v>
      </c>
      <c r="I14" s="1606">
        <v>282546.18563134182</v>
      </c>
      <c r="J14" s="1606">
        <v>2451318</v>
      </c>
      <c r="K14" s="1606">
        <v>18641.465131959958</v>
      </c>
      <c r="L14" s="1607">
        <v>6.5976700730999998</v>
      </c>
      <c r="M14" s="1607">
        <v>3.4527562763000001</v>
      </c>
      <c r="N14" s="1607">
        <v>8.9817077779000005</v>
      </c>
      <c r="O14" s="1607">
        <v>110.4344563364</v>
      </c>
      <c r="P14" s="1610">
        <v>25502537.890519999</v>
      </c>
      <c r="Q14" s="1610">
        <v>193938.39186209877</v>
      </c>
    </row>
    <row r="15" spans="1:17" ht="18" customHeight="1">
      <c r="A15" s="2429"/>
      <c r="B15" s="2432"/>
      <c r="C15" s="1611" t="s">
        <v>960</v>
      </c>
      <c r="D15" s="1612" t="s">
        <v>874</v>
      </c>
      <c r="E15" s="1613" t="s">
        <v>902</v>
      </c>
      <c r="F15" s="1614" t="s">
        <v>898</v>
      </c>
      <c r="G15" s="1635" t="s">
        <v>1816</v>
      </c>
      <c r="H15" s="1616">
        <v>16907725</v>
      </c>
      <c r="I15" s="1616">
        <v>128577.67374460094</v>
      </c>
      <c r="J15" s="1616">
        <v>651416</v>
      </c>
      <c r="K15" s="1616">
        <v>4953.8038926001555</v>
      </c>
      <c r="L15" s="1618">
        <v>3.8527714403000002</v>
      </c>
      <c r="M15" s="1618">
        <v>2.6783424288000002</v>
      </c>
      <c r="N15" s="1618">
        <v>6.0157341660999997</v>
      </c>
      <c r="O15" s="1618">
        <v>143.9893182989</v>
      </c>
      <c r="P15" s="1621">
        <v>5841835.4673899999</v>
      </c>
      <c r="Q15" s="1621">
        <v>44425.232536944488</v>
      </c>
    </row>
    <row r="16" spans="1:17" ht="18" customHeight="1">
      <c r="A16" s="2429"/>
      <c r="B16" s="2433"/>
      <c r="C16" s="1623" t="s">
        <v>961</v>
      </c>
      <c r="D16" s="1636" t="s">
        <v>962</v>
      </c>
      <c r="E16" s="1625" t="s">
        <v>902</v>
      </c>
      <c r="F16" s="1626" t="s">
        <v>898</v>
      </c>
      <c r="G16" s="1637" t="s">
        <v>1816</v>
      </c>
      <c r="H16" s="1628">
        <v>10596695</v>
      </c>
      <c r="I16" s="1628">
        <v>80584.371491791127</v>
      </c>
      <c r="J16" s="1628">
        <v>221900</v>
      </c>
      <c r="K16" s="1628">
        <v>1687.4763342748329</v>
      </c>
      <c r="L16" s="1630">
        <v>2.0940491351000001</v>
      </c>
      <c r="M16" s="1630">
        <v>1.3064444803999999</v>
      </c>
      <c r="N16" s="1631">
        <v>4.5679476030000004</v>
      </c>
      <c r="O16" s="1632">
        <v>167.93711811189999</v>
      </c>
      <c r="P16" s="1633">
        <v>1962987.2319080001</v>
      </c>
      <c r="Q16" s="1633">
        <v>14927.870654927505</v>
      </c>
    </row>
    <row r="17" spans="1:17" ht="18" customHeight="1">
      <c r="A17" s="2429"/>
      <c r="B17" s="2431" t="s">
        <v>963</v>
      </c>
      <c r="C17" s="1638" t="s">
        <v>964</v>
      </c>
      <c r="D17" s="1639" t="s">
        <v>874</v>
      </c>
      <c r="E17" s="1640" t="s">
        <v>902</v>
      </c>
      <c r="F17" s="1641" t="s">
        <v>898</v>
      </c>
      <c r="G17" s="1642" t="s">
        <v>1816</v>
      </c>
      <c r="H17" s="1616">
        <v>10881150</v>
      </c>
      <c r="I17" s="1616">
        <v>82747.557975189717</v>
      </c>
      <c r="J17" s="1616">
        <v>649124</v>
      </c>
      <c r="K17" s="1616">
        <v>4936.3739883272492</v>
      </c>
      <c r="L17" s="1618">
        <v>5.965582682</v>
      </c>
      <c r="M17" s="1618">
        <v>4.9196715772999999</v>
      </c>
      <c r="N17" s="1618">
        <v>13.982674704300001</v>
      </c>
      <c r="O17" s="1618">
        <v>114.75669247170001</v>
      </c>
      <c r="P17" s="1610">
        <v>6799273.9352439996</v>
      </c>
      <c r="Q17" s="1610">
        <v>51706.236394664091</v>
      </c>
    </row>
    <row r="18" spans="1:17" ht="18" customHeight="1">
      <c r="A18" s="2429"/>
      <c r="B18" s="2432"/>
      <c r="C18" s="1611" t="s">
        <v>965</v>
      </c>
      <c r="D18" s="1612" t="s">
        <v>874</v>
      </c>
      <c r="E18" s="1613" t="s">
        <v>902</v>
      </c>
      <c r="F18" s="1614" t="s">
        <v>898</v>
      </c>
      <c r="G18" s="1635" t="s">
        <v>1816</v>
      </c>
      <c r="H18" s="1616">
        <v>11539837</v>
      </c>
      <c r="I18" s="1616">
        <v>87756.655425367659</v>
      </c>
      <c r="J18" s="1616">
        <v>937126</v>
      </c>
      <c r="K18" s="1616">
        <v>7126.5342371953002</v>
      </c>
      <c r="L18" s="1618">
        <v>8.1207906143000006</v>
      </c>
      <c r="M18" s="1618">
        <v>2.9977389307000002</v>
      </c>
      <c r="N18" s="1618">
        <v>13.0390185736</v>
      </c>
      <c r="O18" s="1618">
        <v>62.053472061699999</v>
      </c>
      <c r="P18" s="1621">
        <v>14795453.2566</v>
      </c>
      <c r="Q18" s="1621">
        <v>112514.54360244257</v>
      </c>
    </row>
    <row r="19" spans="1:17" ht="18" customHeight="1">
      <c r="A19" s="2429"/>
      <c r="B19" s="2432"/>
      <c r="C19" s="1611" t="s">
        <v>966</v>
      </c>
      <c r="D19" s="1612" t="s">
        <v>874</v>
      </c>
      <c r="E19" s="1613" t="s">
        <v>902</v>
      </c>
      <c r="F19" s="1614" t="s">
        <v>898</v>
      </c>
      <c r="G19" s="1635" t="s">
        <v>1816</v>
      </c>
      <c r="H19" s="1616">
        <v>8378942</v>
      </c>
      <c r="I19" s="1616">
        <v>63719.091172877139</v>
      </c>
      <c r="J19" s="1616">
        <v>265502</v>
      </c>
      <c r="K19" s="1616">
        <v>2019.0551676549649</v>
      </c>
      <c r="L19" s="1618">
        <v>3.1686816784</v>
      </c>
      <c r="M19" s="1618">
        <v>3.3016251209999998</v>
      </c>
      <c r="N19" s="1618">
        <v>7.8280334064000003</v>
      </c>
      <c r="O19" s="1618">
        <v>132.34699417420001</v>
      </c>
      <c r="P19" s="1621">
        <v>2758921.3863360002</v>
      </c>
      <c r="Q19" s="1621">
        <v>20980.68746086847</v>
      </c>
    </row>
    <row r="20" spans="1:17" ht="18" customHeight="1">
      <c r="A20" s="2429"/>
      <c r="B20" s="2432"/>
      <c r="C20" s="1611" t="s">
        <v>967</v>
      </c>
      <c r="D20" s="1612" t="s">
        <v>874</v>
      </c>
      <c r="E20" s="1613" t="s">
        <v>902</v>
      </c>
      <c r="F20" s="1614" t="s">
        <v>898</v>
      </c>
      <c r="G20" s="1635" t="s">
        <v>1816</v>
      </c>
      <c r="H20" s="1616">
        <v>5003694</v>
      </c>
      <c r="I20" s="1616">
        <v>38051.443032685784</v>
      </c>
      <c r="J20" s="1616">
        <v>213908</v>
      </c>
      <c r="K20" s="1616">
        <v>1626.6998094279447</v>
      </c>
      <c r="L20" s="1618">
        <v>4.2750016288000001</v>
      </c>
      <c r="M20" s="1618">
        <v>4.0018363982</v>
      </c>
      <c r="N20" s="1618">
        <v>6.8836396260999999</v>
      </c>
      <c r="O20" s="1618">
        <v>187.9375491589</v>
      </c>
      <c r="P20" s="1621">
        <v>3333033.6870215</v>
      </c>
      <c r="Q20" s="1621">
        <v>25346.622209056204</v>
      </c>
    </row>
    <row r="21" spans="1:17" ht="18" customHeight="1">
      <c r="A21" s="2429"/>
      <c r="B21" s="2432"/>
      <c r="C21" s="1611" t="s">
        <v>968</v>
      </c>
      <c r="D21" s="1612" t="s">
        <v>874</v>
      </c>
      <c r="E21" s="1613" t="s">
        <v>902</v>
      </c>
      <c r="F21" s="1614" t="s">
        <v>898</v>
      </c>
      <c r="G21" s="1635" t="s">
        <v>1816</v>
      </c>
      <c r="H21" s="1616">
        <v>3713767</v>
      </c>
      <c r="I21" s="1616">
        <v>28241.973517399023</v>
      </c>
      <c r="J21" s="1616">
        <v>215182</v>
      </c>
      <c r="K21" s="1616">
        <v>1636.3881593597434</v>
      </c>
      <c r="L21" s="1618">
        <v>5.7941707167000001</v>
      </c>
      <c r="M21" s="1618">
        <v>6.5232482915999999</v>
      </c>
      <c r="N21" s="1618">
        <v>13.543902405300001</v>
      </c>
      <c r="O21" s="1618">
        <v>150.24599359480001</v>
      </c>
      <c r="P21" s="1621">
        <v>3359046.5395800001</v>
      </c>
      <c r="Q21" s="1621">
        <v>25544.441375705366</v>
      </c>
    </row>
    <row r="22" spans="1:17" ht="18" customHeight="1">
      <c r="A22" s="2429"/>
      <c r="B22" s="2432"/>
      <c r="C22" s="1611" t="s">
        <v>969</v>
      </c>
      <c r="D22" s="1612" t="s">
        <v>1814</v>
      </c>
      <c r="E22" s="1613" t="s">
        <v>902</v>
      </c>
      <c r="F22" s="1614" t="s">
        <v>898</v>
      </c>
      <c r="G22" s="1635" t="s">
        <v>1815</v>
      </c>
      <c r="H22" s="1616">
        <v>4031414</v>
      </c>
      <c r="I22" s="1616">
        <v>30657.57421660316</v>
      </c>
      <c r="J22" s="1616">
        <v>243961</v>
      </c>
      <c r="K22" s="1616">
        <v>1855.2429652366945</v>
      </c>
      <c r="L22" s="1618">
        <v>6.0514995482999998</v>
      </c>
      <c r="M22" s="1618">
        <v>4.9553248704000001</v>
      </c>
      <c r="N22" s="1618">
        <v>8.1498570706999995</v>
      </c>
      <c r="O22" s="1618">
        <v>157.9015829606</v>
      </c>
      <c r="P22" s="1621">
        <v>2899798.4223239999</v>
      </c>
      <c r="Q22" s="1621">
        <v>22052.010869036716</v>
      </c>
    </row>
    <row r="23" spans="1:17" ht="18" customHeight="1">
      <c r="A23" s="2429"/>
      <c r="B23" s="2432"/>
      <c r="C23" s="1611" t="s">
        <v>970</v>
      </c>
      <c r="D23" s="1612" t="s">
        <v>1814</v>
      </c>
      <c r="E23" s="1613" t="s">
        <v>902</v>
      </c>
      <c r="F23" s="1614" t="s">
        <v>898</v>
      </c>
      <c r="G23" s="1635" t="s">
        <v>1816</v>
      </c>
      <c r="H23" s="1616">
        <v>3361657</v>
      </c>
      <c r="I23" s="1616">
        <v>25564.293066468374</v>
      </c>
      <c r="J23" s="1616">
        <v>126573</v>
      </c>
      <c r="K23" s="1616">
        <v>962.54593086150714</v>
      </c>
      <c r="L23" s="1618">
        <v>3.7651967467</v>
      </c>
      <c r="M23" s="1618">
        <v>3.4802503840000001</v>
      </c>
      <c r="N23" s="1618">
        <v>10.3155848681</v>
      </c>
      <c r="O23" s="1618">
        <v>150.6290737107</v>
      </c>
      <c r="P23" s="1621">
        <v>1923024.78361</v>
      </c>
      <c r="Q23" s="1621">
        <v>14623.969412194036</v>
      </c>
    </row>
    <row r="24" spans="1:17" ht="18" customHeight="1">
      <c r="A24" s="2429"/>
      <c r="B24" s="2432"/>
      <c r="C24" s="1611" t="s">
        <v>971</v>
      </c>
      <c r="D24" s="1612" t="s">
        <v>874</v>
      </c>
      <c r="E24" s="1613" t="s">
        <v>902</v>
      </c>
      <c r="F24" s="1614" t="s">
        <v>898</v>
      </c>
      <c r="G24" s="1635" t="s">
        <v>1816</v>
      </c>
      <c r="H24" s="1616">
        <v>3313018</v>
      </c>
      <c r="I24" s="1616">
        <v>25194.409508907338</v>
      </c>
      <c r="J24" s="1616">
        <v>114500</v>
      </c>
      <c r="K24" s="1616">
        <v>870.73474661770331</v>
      </c>
      <c r="L24" s="1618">
        <v>3.4560633235</v>
      </c>
      <c r="M24" s="1618">
        <v>2.9564473984999999</v>
      </c>
      <c r="N24" s="1618">
        <v>7.2992235410999999</v>
      </c>
      <c r="O24" s="1618">
        <v>146.1654957968</v>
      </c>
      <c r="P24" s="1621">
        <v>1358376.6003</v>
      </c>
      <c r="Q24" s="1621">
        <v>10330.006156101641</v>
      </c>
    </row>
    <row r="25" spans="1:17" ht="18" customHeight="1">
      <c r="A25" s="2430"/>
      <c r="B25" s="2433"/>
      <c r="C25" s="1623" t="s">
        <v>972</v>
      </c>
      <c r="D25" s="1643" t="s">
        <v>874</v>
      </c>
      <c r="E25" s="1625" t="s">
        <v>902</v>
      </c>
      <c r="F25" s="1626" t="s">
        <v>898</v>
      </c>
      <c r="G25" s="1637" t="s">
        <v>1816</v>
      </c>
      <c r="H25" s="1628">
        <v>2134180</v>
      </c>
      <c r="I25" s="1628">
        <v>16229.735209926375</v>
      </c>
      <c r="J25" s="1628">
        <v>54367</v>
      </c>
      <c r="K25" s="1628">
        <v>413.44310890274829</v>
      </c>
      <c r="L25" s="1630">
        <v>2.5474421088999999</v>
      </c>
      <c r="M25" s="1630">
        <v>2.7161702733999999</v>
      </c>
      <c r="N25" s="1631">
        <v>5.9300893652999997</v>
      </c>
      <c r="O25" s="1632">
        <v>141.75360686229999</v>
      </c>
      <c r="P25" s="1633">
        <v>603593.13373700005</v>
      </c>
      <c r="Q25" s="1633">
        <v>4590.1267630102384</v>
      </c>
    </row>
    <row r="26" spans="1:17" ht="18" customHeight="1">
      <c r="A26" s="2418" t="s">
        <v>239</v>
      </c>
      <c r="B26" s="2421" t="s">
        <v>954</v>
      </c>
      <c r="C26" s="1644" t="s">
        <v>311</v>
      </c>
      <c r="D26" s="1601" t="s">
        <v>1814</v>
      </c>
      <c r="E26" s="1602" t="s">
        <v>973</v>
      </c>
      <c r="F26" s="1603" t="s">
        <v>898</v>
      </c>
      <c r="G26" s="1634" t="s">
        <v>1815</v>
      </c>
      <c r="H26" s="1605">
        <v>94943</v>
      </c>
      <c r="I26" s="1605">
        <v>94943</v>
      </c>
      <c r="J26" s="1605">
        <v>17941</v>
      </c>
      <c r="K26" s="1606">
        <v>17941</v>
      </c>
      <c r="L26" s="1607">
        <v>18.8966011186</v>
      </c>
      <c r="M26" s="1607">
        <v>9.7136947881999998</v>
      </c>
      <c r="N26" s="1608">
        <v>23.790170195000002</v>
      </c>
      <c r="O26" s="1609">
        <v>99.089638364199999</v>
      </c>
      <c r="P26" s="1610">
        <v>461848.52917699999</v>
      </c>
      <c r="Q26" s="1610">
        <v>461848.52917699999</v>
      </c>
    </row>
    <row r="27" spans="1:17" ht="18" customHeight="1">
      <c r="A27" s="2419"/>
      <c r="B27" s="2422"/>
      <c r="C27" s="1645" t="s">
        <v>233</v>
      </c>
      <c r="D27" s="1612" t="s">
        <v>1814</v>
      </c>
      <c r="E27" s="1613" t="s">
        <v>897</v>
      </c>
      <c r="F27" s="1614" t="s">
        <v>898</v>
      </c>
      <c r="G27" s="1635" t="s">
        <v>1815</v>
      </c>
      <c r="H27" s="1616">
        <v>100330</v>
      </c>
      <c r="I27" s="1616">
        <v>100330</v>
      </c>
      <c r="J27" s="1616">
        <v>31372</v>
      </c>
      <c r="K27" s="1617">
        <v>31372</v>
      </c>
      <c r="L27" s="1618">
        <v>31.268812917399998</v>
      </c>
      <c r="M27" s="1618">
        <v>16.569091134800001</v>
      </c>
      <c r="N27" s="1619">
        <v>36.297161897899997</v>
      </c>
      <c r="O27" s="1620">
        <v>121.6455455883</v>
      </c>
      <c r="P27" s="1621">
        <v>287626.23687600001</v>
      </c>
      <c r="Q27" s="1621">
        <v>287626.23687600001</v>
      </c>
    </row>
    <row r="28" spans="1:17" ht="18" customHeight="1">
      <c r="A28" s="2419"/>
      <c r="B28" s="2422"/>
      <c r="C28" s="1645" t="s">
        <v>110</v>
      </c>
      <c r="D28" s="1612" t="s">
        <v>1814</v>
      </c>
      <c r="E28" s="1613" t="s">
        <v>897</v>
      </c>
      <c r="F28" s="1614" t="s">
        <v>898</v>
      </c>
      <c r="G28" s="1635" t="s">
        <v>1815</v>
      </c>
      <c r="H28" s="1616">
        <v>58054</v>
      </c>
      <c r="I28" s="1616">
        <v>58054</v>
      </c>
      <c r="J28" s="1616">
        <v>11782</v>
      </c>
      <c r="K28" s="1617">
        <v>11782</v>
      </c>
      <c r="L28" s="1618">
        <v>20.2948978537</v>
      </c>
      <c r="M28" s="1618">
        <v>8.2583919195999993</v>
      </c>
      <c r="N28" s="1619">
        <v>72.145000306200004</v>
      </c>
      <c r="O28" s="1620">
        <v>96.360620217999994</v>
      </c>
      <c r="P28" s="1621">
        <v>285804.13489799999</v>
      </c>
      <c r="Q28" s="1621">
        <v>285804.13489799999</v>
      </c>
    </row>
    <row r="29" spans="1:17" ht="18" customHeight="1">
      <c r="A29" s="2419"/>
      <c r="B29" s="2422"/>
      <c r="C29" s="1645" t="s">
        <v>262</v>
      </c>
      <c r="D29" s="1612" t="s">
        <v>1814</v>
      </c>
      <c r="E29" s="1613" t="s">
        <v>897</v>
      </c>
      <c r="F29" s="1614" t="s">
        <v>898</v>
      </c>
      <c r="G29" s="1635" t="s">
        <v>1815</v>
      </c>
      <c r="H29" s="1616">
        <v>59283</v>
      </c>
      <c r="I29" s="1616">
        <v>59283</v>
      </c>
      <c r="J29" s="1616">
        <v>14519</v>
      </c>
      <c r="K29" s="1617">
        <v>14519</v>
      </c>
      <c r="L29" s="1618">
        <v>24.491000792800001</v>
      </c>
      <c r="M29" s="1618">
        <v>13.515224291799999</v>
      </c>
      <c r="N29" s="1646">
        <v>34.497178497199997</v>
      </c>
      <c r="O29" s="1620">
        <v>147.3740665869</v>
      </c>
      <c r="P29" s="1621">
        <v>281302.18331499997</v>
      </c>
      <c r="Q29" s="1621">
        <v>281302.18331499997</v>
      </c>
    </row>
    <row r="30" spans="1:17" ht="18" customHeight="1">
      <c r="A30" s="2419"/>
      <c r="B30" s="2422"/>
      <c r="C30" s="1645" t="s">
        <v>227</v>
      </c>
      <c r="D30" s="1647" t="s">
        <v>1814</v>
      </c>
      <c r="E30" s="1648" t="s">
        <v>897</v>
      </c>
      <c r="F30" s="1649" t="s">
        <v>898</v>
      </c>
      <c r="G30" s="1650" t="s">
        <v>1815</v>
      </c>
      <c r="H30" s="1651">
        <v>46159</v>
      </c>
      <c r="I30" s="1651">
        <v>46159</v>
      </c>
      <c r="J30" s="1651">
        <v>6327</v>
      </c>
      <c r="K30" s="1651">
        <v>6327</v>
      </c>
      <c r="L30" s="1646">
        <v>13.706969388399999</v>
      </c>
      <c r="M30" s="1646">
        <v>6.1387252952000004</v>
      </c>
      <c r="N30" s="1652">
        <v>18.8845941469</v>
      </c>
      <c r="O30" s="1653">
        <v>124.5911375057</v>
      </c>
      <c r="P30" s="1621">
        <v>152977.236967</v>
      </c>
      <c r="Q30" s="1621">
        <v>152977.236967</v>
      </c>
    </row>
    <row r="31" spans="1:17" ht="18" customHeight="1">
      <c r="A31" s="2419"/>
      <c r="B31" s="2422"/>
      <c r="C31" s="1645" t="s">
        <v>229</v>
      </c>
      <c r="D31" s="1647" t="s">
        <v>1814</v>
      </c>
      <c r="E31" s="1648" t="s">
        <v>897</v>
      </c>
      <c r="F31" s="1649" t="s">
        <v>898</v>
      </c>
      <c r="G31" s="1650" t="s">
        <v>1815</v>
      </c>
      <c r="H31" s="1651">
        <v>28541.4</v>
      </c>
      <c r="I31" s="1651">
        <v>28541.4</v>
      </c>
      <c r="J31" s="1651">
        <v>6244.8</v>
      </c>
      <c r="K31" s="1651">
        <v>6244.8</v>
      </c>
      <c r="L31" s="1646">
        <v>21.8797956652</v>
      </c>
      <c r="M31" s="1646">
        <v>12.7061380039</v>
      </c>
      <c r="N31" s="1652">
        <v>63.628305058800002</v>
      </c>
      <c r="O31" s="1653">
        <v>105.2298374392</v>
      </c>
      <c r="P31" s="1621">
        <v>347613.08293600002</v>
      </c>
      <c r="Q31" s="1621">
        <v>347613.08293600002</v>
      </c>
    </row>
    <row r="32" spans="1:17" ht="18" customHeight="1">
      <c r="A32" s="2419"/>
      <c r="B32" s="2422"/>
      <c r="C32" s="1645" t="s">
        <v>315</v>
      </c>
      <c r="D32" s="1647" t="s">
        <v>1814</v>
      </c>
      <c r="E32" s="1648" t="s">
        <v>897</v>
      </c>
      <c r="F32" s="1649" t="s">
        <v>898</v>
      </c>
      <c r="G32" s="1650" t="s">
        <v>1815</v>
      </c>
      <c r="H32" s="1651">
        <v>27281</v>
      </c>
      <c r="I32" s="1651">
        <v>27281</v>
      </c>
      <c r="J32" s="1651">
        <v>4592</v>
      </c>
      <c r="K32" s="1651">
        <v>4592</v>
      </c>
      <c r="L32" s="1646">
        <v>16.8322275576</v>
      </c>
      <c r="M32" s="1646">
        <v>7.0041106441999998</v>
      </c>
      <c r="N32" s="1652">
        <v>21.706965421100001</v>
      </c>
      <c r="O32" s="1653">
        <v>128.51930948570001</v>
      </c>
      <c r="P32" s="1621">
        <v>107676.834093</v>
      </c>
      <c r="Q32" s="1621">
        <v>107676.834093</v>
      </c>
    </row>
    <row r="33" spans="1:17" ht="18" customHeight="1">
      <c r="A33" s="2419"/>
      <c r="B33" s="2423"/>
      <c r="C33" s="1654" t="s">
        <v>316</v>
      </c>
      <c r="D33" s="1655" t="s">
        <v>1814</v>
      </c>
      <c r="E33" s="1656" t="s">
        <v>897</v>
      </c>
      <c r="F33" s="1657" t="s">
        <v>898</v>
      </c>
      <c r="G33" s="1658" t="s">
        <v>1815</v>
      </c>
      <c r="H33" s="1659">
        <v>26323</v>
      </c>
      <c r="I33" s="1659">
        <v>26323</v>
      </c>
      <c r="J33" s="1659">
        <v>6552</v>
      </c>
      <c r="K33" s="1659">
        <v>6552</v>
      </c>
      <c r="L33" s="1660">
        <v>24.890779926299999</v>
      </c>
      <c r="M33" s="1660">
        <v>10.376447112099999</v>
      </c>
      <c r="N33" s="1661">
        <v>126.4742785445</v>
      </c>
      <c r="O33" s="1662">
        <v>141.42920889909999</v>
      </c>
      <c r="P33" s="1633">
        <v>140139.24266399999</v>
      </c>
      <c r="Q33" s="1633">
        <v>140139.24266399999</v>
      </c>
    </row>
    <row r="34" spans="1:17" ht="18" customHeight="1">
      <c r="A34" s="2419"/>
      <c r="B34" s="2421" t="s">
        <v>974</v>
      </c>
      <c r="C34" s="1644" t="s">
        <v>975</v>
      </c>
      <c r="D34" s="1663" t="s">
        <v>1814</v>
      </c>
      <c r="E34" s="1664" t="s">
        <v>897</v>
      </c>
      <c r="F34" s="1665" t="s">
        <v>898</v>
      </c>
      <c r="G34" s="1666" t="s">
        <v>1822</v>
      </c>
      <c r="H34" s="1667">
        <v>383285</v>
      </c>
      <c r="I34" s="1667">
        <v>383285</v>
      </c>
      <c r="J34" s="1668">
        <v>96995</v>
      </c>
      <c r="K34" s="1668">
        <v>96995</v>
      </c>
      <c r="L34" s="1669">
        <v>25.306234264299999</v>
      </c>
      <c r="M34" s="1669">
        <v>27.503126160800001</v>
      </c>
      <c r="N34" s="1670">
        <v>171.94951160279999</v>
      </c>
      <c r="O34" s="1671">
        <v>98.801167175900005</v>
      </c>
      <c r="P34" s="1672">
        <v>2676736.8607200002</v>
      </c>
      <c r="Q34" s="1610">
        <v>2676736.8607200002</v>
      </c>
    </row>
    <row r="35" spans="1:17" ht="18" customHeight="1">
      <c r="A35" s="2419"/>
      <c r="B35" s="2422"/>
      <c r="C35" s="1645" t="s">
        <v>976</v>
      </c>
      <c r="D35" s="1647" t="s">
        <v>1814</v>
      </c>
      <c r="E35" s="1648" t="s">
        <v>897</v>
      </c>
      <c r="F35" s="1649" t="s">
        <v>898</v>
      </c>
      <c r="G35" s="1650" t="s">
        <v>1815</v>
      </c>
      <c r="H35" s="1651">
        <v>513983</v>
      </c>
      <c r="I35" s="1651">
        <v>513983</v>
      </c>
      <c r="J35" s="1651">
        <v>-2722</v>
      </c>
      <c r="K35" s="1651">
        <v>-2722</v>
      </c>
      <c r="L35" s="1673">
        <v>-0.52958950000000005</v>
      </c>
      <c r="M35" s="1673">
        <v>-0.61637817809999995</v>
      </c>
      <c r="N35" s="1673">
        <v>-1.9149594777000001</v>
      </c>
      <c r="O35" s="1673">
        <v>94.464358111400003</v>
      </c>
      <c r="P35" s="1674">
        <v>856938.95078399999</v>
      </c>
      <c r="Q35" s="1674">
        <v>856938.95078399999</v>
      </c>
    </row>
    <row r="36" spans="1:17" ht="18" customHeight="1">
      <c r="A36" s="2419"/>
      <c r="B36" s="2422"/>
      <c r="C36" s="1645" t="s">
        <v>977</v>
      </c>
      <c r="D36" s="1647" t="s">
        <v>1814</v>
      </c>
      <c r="E36" s="1648" t="s">
        <v>897</v>
      </c>
      <c r="F36" s="1649" t="s">
        <v>898</v>
      </c>
      <c r="G36" s="1650" t="s">
        <v>1815</v>
      </c>
      <c r="H36" s="1651">
        <v>282836</v>
      </c>
      <c r="I36" s="1651">
        <v>282836</v>
      </c>
      <c r="J36" s="1651">
        <v>59972</v>
      </c>
      <c r="K36" s="1651">
        <v>59972</v>
      </c>
      <c r="L36" s="1673">
        <v>21.203807153300001</v>
      </c>
      <c r="M36" s="1673">
        <v>16.554686335500001</v>
      </c>
      <c r="N36" s="1673">
        <v>23.621299817400001</v>
      </c>
      <c r="O36" s="1673">
        <v>237.79942279939999</v>
      </c>
      <c r="P36" s="1674">
        <v>1145003.8899999999</v>
      </c>
      <c r="Q36" s="1674">
        <v>1145003.8899999999</v>
      </c>
    </row>
    <row r="37" spans="1:17" ht="18" customHeight="1">
      <c r="A37" s="2419"/>
      <c r="B37" s="2422"/>
      <c r="C37" s="1645" t="s">
        <v>978</v>
      </c>
      <c r="D37" s="1647" t="s">
        <v>1814</v>
      </c>
      <c r="E37" s="1648" t="s">
        <v>897</v>
      </c>
      <c r="F37" s="1649" t="s">
        <v>898</v>
      </c>
      <c r="G37" s="1650" t="s">
        <v>1818</v>
      </c>
      <c r="H37" s="1651">
        <v>211915</v>
      </c>
      <c r="I37" s="1651">
        <v>211915</v>
      </c>
      <c r="J37" s="1651">
        <v>72361</v>
      </c>
      <c r="K37" s="1651">
        <v>72361</v>
      </c>
      <c r="L37" s="1673">
        <v>34.146237878400001</v>
      </c>
      <c r="M37" s="1673">
        <v>18.630151799099998</v>
      </c>
      <c r="N37" s="1673">
        <v>38.823923919899997</v>
      </c>
      <c r="O37" s="1673">
        <v>176.91672507659999</v>
      </c>
      <c r="P37" s="1674">
        <v>2532080.9387909998</v>
      </c>
      <c r="Q37" s="1674">
        <v>2532080.9387909998</v>
      </c>
    </row>
    <row r="38" spans="1:17" ht="18" customHeight="1">
      <c r="A38" s="2419"/>
      <c r="B38" s="2422"/>
      <c r="C38" s="1645" t="s">
        <v>979</v>
      </c>
      <c r="D38" s="1647" t="s">
        <v>1814</v>
      </c>
      <c r="E38" s="1648" t="s">
        <v>897</v>
      </c>
      <c r="F38" s="1649" t="s">
        <v>898</v>
      </c>
      <c r="G38" s="1650" t="s">
        <v>1815</v>
      </c>
      <c r="H38" s="1651">
        <v>116609</v>
      </c>
      <c r="I38" s="1651">
        <v>116609</v>
      </c>
      <c r="J38" s="1651">
        <v>23200</v>
      </c>
      <c r="K38" s="1651">
        <v>23200</v>
      </c>
      <c r="L38" s="1673">
        <v>19.895548371099999</v>
      </c>
      <c r="M38" s="1673">
        <v>13.192537118200001</v>
      </c>
      <c r="N38" s="1673">
        <v>18.516153747899999</v>
      </c>
      <c r="O38" s="1673">
        <v>220.3396729076</v>
      </c>
      <c r="P38" s="1674">
        <v>315555.18842399999</v>
      </c>
      <c r="Q38" s="1674">
        <v>315555.18842399999</v>
      </c>
    </row>
    <row r="39" spans="1:17" ht="18" customHeight="1">
      <c r="A39" s="2419"/>
      <c r="B39" s="2422"/>
      <c r="C39" s="1645" t="s">
        <v>980</v>
      </c>
      <c r="D39" s="1647" t="s">
        <v>1814</v>
      </c>
      <c r="E39" s="1648" t="s">
        <v>897</v>
      </c>
      <c r="F39" s="1649" t="s">
        <v>898</v>
      </c>
      <c r="G39" s="1650" t="s">
        <v>1815</v>
      </c>
      <c r="H39" s="1651">
        <v>158057</v>
      </c>
      <c r="I39" s="1651">
        <v>158057</v>
      </c>
      <c r="J39" s="1651">
        <v>-1981</v>
      </c>
      <c r="K39" s="1651">
        <v>-1981</v>
      </c>
      <c r="L39" s="1673">
        <v>-1.2533453121</v>
      </c>
      <c r="M39" s="1673">
        <v>-0.77244165259999997</v>
      </c>
      <c r="N39" s="1673">
        <v>-4.3177384728000003</v>
      </c>
      <c r="O39" s="1673">
        <v>120.2444614209</v>
      </c>
      <c r="P39" s="1674">
        <v>46758.346371</v>
      </c>
      <c r="Q39" s="1674">
        <v>46758.346371</v>
      </c>
    </row>
    <row r="40" spans="1:17" ht="18" customHeight="1">
      <c r="A40" s="2419"/>
      <c r="B40" s="2422"/>
      <c r="C40" s="1645" t="s">
        <v>981</v>
      </c>
      <c r="D40" s="1647" t="s">
        <v>1814</v>
      </c>
      <c r="E40" s="1648" t="s">
        <v>897</v>
      </c>
      <c r="F40" s="1649" t="s">
        <v>898</v>
      </c>
      <c r="G40" s="1650" t="s">
        <v>1815</v>
      </c>
      <c r="H40" s="1651">
        <v>156735</v>
      </c>
      <c r="I40" s="1651">
        <v>156735</v>
      </c>
      <c r="J40" s="1651">
        <v>8915</v>
      </c>
      <c r="K40" s="1651">
        <v>8915</v>
      </c>
      <c r="L40" s="1673">
        <v>5.6879446198999997</v>
      </c>
      <c r="M40" s="1673">
        <v>3.5046338610999999</v>
      </c>
      <c r="N40" s="1673">
        <v>13.980366327900001</v>
      </c>
      <c r="O40" s="1673">
        <v>110.1762583221</v>
      </c>
      <c r="P40" s="1674">
        <v>47792.239914999998</v>
      </c>
      <c r="Q40" s="1674">
        <v>47792.239914999998</v>
      </c>
    </row>
    <row r="41" spans="1:17" ht="18" customHeight="1">
      <c r="A41" s="2419"/>
      <c r="B41" s="2422"/>
      <c r="C41" s="1645" t="s">
        <v>982</v>
      </c>
      <c r="D41" s="1647" t="s">
        <v>1814</v>
      </c>
      <c r="E41" s="1648" t="s">
        <v>897</v>
      </c>
      <c r="F41" s="1649" t="s">
        <v>898</v>
      </c>
      <c r="G41" s="1650" t="s">
        <v>1815</v>
      </c>
      <c r="H41" s="1651">
        <v>76556</v>
      </c>
      <c r="I41" s="1651">
        <v>76556</v>
      </c>
      <c r="J41" s="1651">
        <v>-64</v>
      </c>
      <c r="K41" s="1651">
        <v>-64</v>
      </c>
      <c r="L41" s="1673">
        <v>-8.3598934099999994E-2</v>
      </c>
      <c r="M41" s="1673">
        <v>-3.3103847800000002E-2</v>
      </c>
      <c r="N41" s="1673">
        <v>-0.16693619909999999</v>
      </c>
      <c r="O41" s="1673">
        <v>116.3040615287</v>
      </c>
      <c r="P41" s="1674">
        <v>91554.663451</v>
      </c>
      <c r="Q41" s="1674">
        <v>91554.663451</v>
      </c>
    </row>
    <row r="42" spans="1:17" ht="18" customHeight="1">
      <c r="A42" s="2419"/>
      <c r="B42" s="2422"/>
      <c r="C42" s="1645" t="s">
        <v>983</v>
      </c>
      <c r="D42" s="1647" t="s">
        <v>1814</v>
      </c>
      <c r="E42" s="1648" t="s">
        <v>897</v>
      </c>
      <c r="F42" s="1649" t="s">
        <v>898</v>
      </c>
      <c r="G42" s="1650" t="s">
        <v>1815</v>
      </c>
      <c r="H42" s="1651">
        <v>63054</v>
      </c>
      <c r="I42" s="1651">
        <v>63054</v>
      </c>
      <c r="J42" s="1651">
        <v>8014</v>
      </c>
      <c r="K42" s="1651">
        <v>8014</v>
      </c>
      <c r="L42" s="1673">
        <v>12.709740857</v>
      </c>
      <c r="M42" s="1673">
        <v>4.5727784451</v>
      </c>
      <c r="N42" s="1673">
        <v>8.1437296126999996</v>
      </c>
      <c r="O42" s="1673">
        <v>156.76255636760001</v>
      </c>
      <c r="P42" s="1674">
        <v>109076.61</v>
      </c>
      <c r="Q42" s="1674">
        <v>109076.61</v>
      </c>
    </row>
    <row r="43" spans="1:17" ht="18" customHeight="1">
      <c r="A43" s="2420"/>
      <c r="B43" s="2423"/>
      <c r="C43" s="1654" t="s">
        <v>984</v>
      </c>
      <c r="D43" s="1655" t="s">
        <v>1814</v>
      </c>
      <c r="E43" s="1656" t="s">
        <v>897</v>
      </c>
      <c r="F43" s="1657" t="s">
        <v>898</v>
      </c>
      <c r="G43" s="1658" t="s">
        <v>1815</v>
      </c>
      <c r="H43" s="1659">
        <v>60530</v>
      </c>
      <c r="I43" s="1651">
        <v>60530</v>
      </c>
      <c r="J43" s="1651">
        <v>1639</v>
      </c>
      <c r="K43" s="1651">
        <v>1639</v>
      </c>
      <c r="L43" s="1673">
        <v>2.7077482239999999</v>
      </c>
      <c r="M43" s="1673">
        <v>1.2644458502</v>
      </c>
      <c r="N43" s="1673">
        <v>8.0254621128999997</v>
      </c>
      <c r="O43" s="1673">
        <v>92.423424853200004</v>
      </c>
      <c r="P43" s="1674">
        <v>127382.363283</v>
      </c>
      <c r="Q43" s="1674">
        <v>127382.363283</v>
      </c>
    </row>
    <row r="44" spans="1:17" ht="18" customHeight="1">
      <c r="A44" s="2418" t="s">
        <v>929</v>
      </c>
      <c r="B44" s="2421" t="s">
        <v>954</v>
      </c>
      <c r="C44" s="1644" t="s">
        <v>263</v>
      </c>
      <c r="D44" s="1663" t="s">
        <v>874</v>
      </c>
      <c r="E44" s="1664" t="s">
        <v>899</v>
      </c>
      <c r="F44" s="1665" t="s">
        <v>898</v>
      </c>
      <c r="G44" s="1675" t="s">
        <v>1815</v>
      </c>
      <c r="H44" s="1668">
        <v>63281</v>
      </c>
      <c r="I44" s="1668">
        <v>66274.451278103748</v>
      </c>
      <c r="J44" s="1668">
        <v>12421</v>
      </c>
      <c r="K44" s="1668">
        <v>13008.564329345723</v>
      </c>
      <c r="L44" s="1669">
        <v>19.628324457600002</v>
      </c>
      <c r="M44" s="1669">
        <v>13.7653212758</v>
      </c>
      <c r="N44" s="1670">
        <v>47.335226081800002</v>
      </c>
      <c r="O44" s="1671">
        <v>124.1455266346</v>
      </c>
      <c r="P44" s="1610">
        <v>239812.47337299999</v>
      </c>
      <c r="Q44" s="1610">
        <v>251156.58858805077</v>
      </c>
    </row>
    <row r="45" spans="1:17" ht="18" customHeight="1">
      <c r="A45" s="2419"/>
      <c r="B45" s="2422"/>
      <c r="C45" s="1645" t="s">
        <v>92</v>
      </c>
      <c r="D45" s="1647" t="s">
        <v>874</v>
      </c>
      <c r="E45" s="1648" t="s">
        <v>897</v>
      </c>
      <c r="F45" s="1649" t="s">
        <v>898</v>
      </c>
      <c r="G45" s="1650" t="s">
        <v>1815</v>
      </c>
      <c r="H45" s="1651">
        <v>50545</v>
      </c>
      <c r="I45" s="1651">
        <v>50545</v>
      </c>
      <c r="J45" s="1651">
        <v>6955</v>
      </c>
      <c r="K45" s="1651">
        <v>6955</v>
      </c>
      <c r="L45" s="1646">
        <v>13.76</v>
      </c>
      <c r="M45" s="1646">
        <v>5.5807870072999997</v>
      </c>
      <c r="N45" s="1652">
        <v>10.953014638100001</v>
      </c>
      <c r="O45" s="1653">
        <v>128.80374092689999</v>
      </c>
      <c r="P45" s="1621">
        <v>194744.86336607931</v>
      </c>
      <c r="Q45" s="1621">
        <v>194744.86336607931</v>
      </c>
    </row>
    <row r="46" spans="1:17" ht="18" customHeight="1">
      <c r="A46" s="2419"/>
      <c r="B46" s="2422"/>
      <c r="C46" s="1645" t="s">
        <v>230</v>
      </c>
      <c r="D46" s="1647" t="s">
        <v>874</v>
      </c>
      <c r="E46" s="1648" t="s">
        <v>901</v>
      </c>
      <c r="F46" s="1649" t="s">
        <v>898</v>
      </c>
      <c r="G46" s="1650" t="s">
        <v>1815</v>
      </c>
      <c r="H46" s="1651">
        <v>29324</v>
      </c>
      <c r="I46" s="1651">
        <v>36144.383067254646</v>
      </c>
      <c r="J46" s="1651">
        <v>14956</v>
      </c>
      <c r="K46" s="1651">
        <v>18434.572130468576</v>
      </c>
      <c r="L46" s="1646">
        <v>51.002591733700001</v>
      </c>
      <c r="M46" s="1646">
        <v>21.480944207899999</v>
      </c>
      <c r="N46" s="1652">
        <v>116.6023467041</v>
      </c>
      <c r="O46" s="1653">
        <v>91.052170100799998</v>
      </c>
      <c r="P46" s="1621">
        <v>58858.203831999999</v>
      </c>
      <c r="Q46" s="1621">
        <v>72547.860658653779</v>
      </c>
    </row>
    <row r="47" spans="1:17" ht="18" customHeight="1">
      <c r="A47" s="2419"/>
      <c r="B47" s="2422"/>
      <c r="C47" s="1645" t="s">
        <v>225</v>
      </c>
      <c r="D47" s="1647" t="s">
        <v>874</v>
      </c>
      <c r="E47" s="1648" t="s">
        <v>897</v>
      </c>
      <c r="F47" s="1649" t="s">
        <v>898</v>
      </c>
      <c r="G47" s="1650" t="s">
        <v>1815</v>
      </c>
      <c r="H47" s="1651">
        <v>44351</v>
      </c>
      <c r="I47" s="1651">
        <v>44351</v>
      </c>
      <c r="J47" s="1651">
        <v>3288</v>
      </c>
      <c r="K47" s="1651">
        <v>3288</v>
      </c>
      <c r="L47" s="1646">
        <v>7.4135870667999999</v>
      </c>
      <c r="M47" s="1646">
        <v>3.2579293123999999</v>
      </c>
      <c r="N47" s="1646">
        <v>8.6180459995999996</v>
      </c>
      <c r="O47" s="1653">
        <v>85.9278134865</v>
      </c>
      <c r="P47" s="1621">
        <v>209542.61311554461</v>
      </c>
      <c r="Q47" s="1621">
        <v>209542.61311554461</v>
      </c>
    </row>
    <row r="48" spans="1:17" ht="18" customHeight="1">
      <c r="A48" s="2419"/>
      <c r="B48" s="2422"/>
      <c r="C48" s="1645" t="s">
        <v>90</v>
      </c>
      <c r="D48" s="1647" t="s">
        <v>874</v>
      </c>
      <c r="E48" s="1648" t="s">
        <v>900</v>
      </c>
      <c r="F48" s="1649" t="s">
        <v>898</v>
      </c>
      <c r="G48" s="1650" t="s">
        <v>1815</v>
      </c>
      <c r="H48" s="1651">
        <v>42997</v>
      </c>
      <c r="I48" s="1651">
        <v>45277.932293774495</v>
      </c>
      <c r="J48" s="1651">
        <v>8371</v>
      </c>
      <c r="K48" s="1651">
        <v>8815.0701498054823</v>
      </c>
      <c r="L48" s="1646">
        <v>19.47</v>
      </c>
      <c r="M48" s="1646">
        <v>6.7791257025</v>
      </c>
      <c r="N48" s="1652">
        <v>11.669745234000001</v>
      </c>
      <c r="O48" s="1653">
        <v>141.99</v>
      </c>
      <c r="P48" s="1621">
        <v>112664.931877</v>
      </c>
      <c r="Q48" s="1621">
        <v>118641.65307834318</v>
      </c>
    </row>
    <row r="49" spans="1:17" ht="18" customHeight="1">
      <c r="A49" s="2419"/>
      <c r="B49" s="2422"/>
      <c r="C49" s="1645" t="s">
        <v>97</v>
      </c>
      <c r="D49" s="1647" t="s">
        <v>874</v>
      </c>
      <c r="E49" s="1648" t="s">
        <v>985</v>
      </c>
      <c r="F49" s="1649" t="s">
        <v>898</v>
      </c>
      <c r="G49" s="1650" t="s">
        <v>1815</v>
      </c>
      <c r="H49" s="1651">
        <v>50739</v>
      </c>
      <c r="I49" s="1651">
        <v>53430.634850194758</v>
      </c>
      <c r="J49" s="1651">
        <v>4150</v>
      </c>
      <c r="K49" s="1651">
        <v>4370.1518482490446</v>
      </c>
      <c r="L49" s="1646">
        <v>8.1791127141000004</v>
      </c>
      <c r="M49" s="1646">
        <v>3.386124234</v>
      </c>
      <c r="N49" s="1652">
        <v>11.5610156979</v>
      </c>
      <c r="O49" s="1653">
        <v>107.6274085053</v>
      </c>
      <c r="P49" s="1621">
        <v>47475.643763</v>
      </c>
      <c r="Q49" s="1621">
        <v>49994.162009081367</v>
      </c>
    </row>
    <row r="50" spans="1:17" ht="18" customHeight="1">
      <c r="A50" s="2419"/>
      <c r="B50" s="2423"/>
      <c r="C50" s="1654" t="s">
        <v>107</v>
      </c>
      <c r="D50" s="1655" t="s">
        <v>874</v>
      </c>
      <c r="E50" s="1656" t="s">
        <v>986</v>
      </c>
      <c r="F50" s="1657" t="s">
        <v>898</v>
      </c>
      <c r="G50" s="1658" t="s">
        <v>1815</v>
      </c>
      <c r="H50" s="1659">
        <v>176954</v>
      </c>
      <c r="I50" s="1659">
        <v>25007.094737150295</v>
      </c>
      <c r="J50" s="1659">
        <v>55525</v>
      </c>
      <c r="K50" s="1659">
        <v>7846.7790232505067</v>
      </c>
      <c r="L50" s="1660">
        <v>31.378211286500001</v>
      </c>
      <c r="M50" s="1660">
        <v>25.4839190848</v>
      </c>
      <c r="N50" s="1661">
        <v>72.001919186699993</v>
      </c>
      <c r="O50" s="1662">
        <v>89.460889697400006</v>
      </c>
      <c r="P50" s="1633">
        <v>2110402.56525</v>
      </c>
      <c r="Q50" s="1633">
        <v>298241.55929072952</v>
      </c>
    </row>
    <row r="51" spans="1:17" ht="18" customHeight="1">
      <c r="A51" s="2419"/>
      <c r="B51" s="2421" t="s">
        <v>987</v>
      </c>
      <c r="C51" s="1644" t="s">
        <v>988</v>
      </c>
      <c r="D51" s="1663" t="s">
        <v>874</v>
      </c>
      <c r="E51" s="1676" t="s">
        <v>985</v>
      </c>
      <c r="F51" s="1677" t="s">
        <v>898</v>
      </c>
      <c r="G51" s="1675" t="s">
        <v>1815</v>
      </c>
      <c r="H51" s="1651">
        <v>279232</v>
      </c>
      <c r="I51" s="1651">
        <v>294044.87732295832</v>
      </c>
      <c r="J51" s="1651">
        <v>14867</v>
      </c>
      <c r="K51" s="1651">
        <v>15655.674103112902</v>
      </c>
      <c r="L51" s="1673">
        <v>5.3242465046999996</v>
      </c>
      <c r="M51" s="1673">
        <v>2.7194546091</v>
      </c>
      <c r="N51" s="1673">
        <v>9.5969686308999993</v>
      </c>
      <c r="O51" s="1673">
        <v>122.57858267029999</v>
      </c>
      <c r="P51" s="1674">
        <v>67546.940552999993</v>
      </c>
      <c r="Q51" s="1674">
        <v>71130.213759340055</v>
      </c>
    </row>
    <row r="52" spans="1:17" ht="18" customHeight="1">
      <c r="A52" s="2419"/>
      <c r="B52" s="2422"/>
      <c r="C52" s="1645" t="s">
        <v>1823</v>
      </c>
      <c r="D52" s="1647" t="s">
        <v>874</v>
      </c>
      <c r="E52" s="1648" t="s">
        <v>900</v>
      </c>
      <c r="F52" s="1649" t="s">
        <v>898</v>
      </c>
      <c r="G52" s="1650" t="s">
        <v>1815</v>
      </c>
      <c r="H52" s="1651">
        <v>150017</v>
      </c>
      <c r="I52" s="1651">
        <v>157975.19754669323</v>
      </c>
      <c r="J52" s="1651">
        <v>14501</v>
      </c>
      <c r="K52" s="1651">
        <v>15270.25830155648</v>
      </c>
      <c r="L52" s="1673">
        <v>9.6662378263999997</v>
      </c>
      <c r="M52" s="1673">
        <v>5.5789599227000002</v>
      </c>
      <c r="N52" s="1673">
        <v>18.429648081500002</v>
      </c>
      <c r="O52" s="1673">
        <v>116.36935398120001</v>
      </c>
      <c r="P52" s="1674">
        <v>65688.019245999996</v>
      </c>
      <c r="Q52" s="1674">
        <v>69172.679208608592</v>
      </c>
    </row>
    <row r="53" spans="1:17" ht="18" customHeight="1">
      <c r="A53" s="2419"/>
      <c r="B53" s="2422"/>
      <c r="C53" s="1645" t="s">
        <v>989</v>
      </c>
      <c r="D53" s="1647" t="s">
        <v>874</v>
      </c>
      <c r="E53" s="1648" t="s">
        <v>900</v>
      </c>
      <c r="F53" s="1649" t="s">
        <v>898</v>
      </c>
      <c r="G53" s="1650" t="s">
        <v>1815</v>
      </c>
      <c r="H53" s="1651">
        <v>87327</v>
      </c>
      <c r="I53" s="1651">
        <v>91959.578422179344</v>
      </c>
      <c r="J53" s="1651">
        <v>-627</v>
      </c>
      <c r="K53" s="1651">
        <v>-660.26149610895197</v>
      </c>
      <c r="L53" s="1673">
        <v>-0.71799099929999999</v>
      </c>
      <c r="M53" s="1673">
        <v>-0.72968490880000003</v>
      </c>
      <c r="N53" s="1673">
        <v>-1.5603807627999999</v>
      </c>
      <c r="O53" s="1673">
        <v>183.0821917808</v>
      </c>
      <c r="P53" s="1674">
        <v>41749.775999999998</v>
      </c>
      <c r="Q53" s="1674">
        <v>43964.54475912857</v>
      </c>
    </row>
    <row r="54" spans="1:17" ht="18" customHeight="1">
      <c r="A54" s="2420"/>
      <c r="B54" s="2423"/>
      <c r="C54" s="1654" t="s">
        <v>990</v>
      </c>
      <c r="D54" s="1655" t="s">
        <v>874</v>
      </c>
      <c r="E54" s="1656" t="s">
        <v>900</v>
      </c>
      <c r="F54" s="1657" t="s">
        <v>898</v>
      </c>
      <c r="G54" s="1658" t="s">
        <v>1822</v>
      </c>
      <c r="H54" s="1659">
        <v>77769</v>
      </c>
      <c r="I54" s="1659">
        <v>81894.539538910831</v>
      </c>
      <c r="J54" s="1659">
        <v>7949</v>
      </c>
      <c r="K54" s="1659">
        <v>8370.683624513651</v>
      </c>
      <c r="L54" s="1660">
        <v>10.2212964035</v>
      </c>
      <c r="M54" s="1660">
        <v>5.3606411998999999</v>
      </c>
      <c r="N54" s="1661">
        <v>16.442918312900002</v>
      </c>
      <c r="O54" s="1662">
        <v>135.0504443108</v>
      </c>
      <c r="P54" s="1678">
        <v>107463.85976199999</v>
      </c>
      <c r="Q54" s="1678">
        <v>113164.67117081454</v>
      </c>
    </row>
    <row r="55" spans="1:17" ht="15.75" customHeight="1">
      <c r="A55" s="17" t="s">
        <v>682</v>
      </c>
      <c r="B55" s="562"/>
      <c r="C55" s="562"/>
      <c r="D55" s="562"/>
      <c r="E55" s="562"/>
      <c r="F55" s="562"/>
      <c r="G55" s="562"/>
      <c r="H55" s="562"/>
      <c r="I55" s="562"/>
      <c r="J55" s="562"/>
      <c r="K55" s="562"/>
      <c r="L55" s="562"/>
      <c r="M55" s="562"/>
      <c r="N55" s="562"/>
      <c r="O55" s="562"/>
      <c r="P55" s="2"/>
      <c r="Q55" s="447" t="s">
        <v>879</v>
      </c>
    </row>
    <row r="56" spans="1:17" ht="40.5" customHeight="1">
      <c r="A56" s="2417" t="s">
        <v>1824</v>
      </c>
      <c r="B56" s="2417"/>
      <c r="C56" s="2417"/>
      <c r="D56" s="2417"/>
      <c r="E56" s="2417"/>
      <c r="F56" s="2417"/>
      <c r="G56" s="2417"/>
      <c r="H56" s="2417"/>
      <c r="I56" s="2417"/>
      <c r="J56" s="2417"/>
      <c r="K56" s="2417"/>
      <c r="L56" s="2417"/>
      <c r="M56" s="2417"/>
      <c r="N56" s="2417"/>
      <c r="O56" s="2417"/>
      <c r="P56" s="2417"/>
      <c r="Q56" s="2417"/>
    </row>
    <row r="57" spans="1:17" ht="9.75" customHeight="1">
      <c r="A57" s="562"/>
      <c r="B57" s="556"/>
      <c r="C57" s="556"/>
      <c r="D57" s="556"/>
      <c r="E57" s="556"/>
      <c r="F57" s="556"/>
      <c r="G57" s="556"/>
      <c r="H57" s="556"/>
      <c r="I57" s="556"/>
      <c r="J57" s="556"/>
      <c r="K57" s="556"/>
      <c r="L57" s="2"/>
      <c r="M57" s="2"/>
      <c r="N57" s="2"/>
      <c r="O57" s="2"/>
      <c r="P57" s="2"/>
      <c r="Q57" s="2"/>
    </row>
    <row r="58" spans="1:17" ht="15">
      <c r="A58" s="16" t="s">
        <v>906</v>
      </c>
      <c r="B58" s="556"/>
      <c r="C58" s="556"/>
      <c r="D58" s="556"/>
      <c r="E58" s="556"/>
      <c r="F58" s="556"/>
      <c r="G58" s="556"/>
      <c r="H58" s="556"/>
      <c r="I58" s="556"/>
      <c r="J58" s="556"/>
      <c r="K58" s="556"/>
      <c r="L58" s="2"/>
      <c r="M58" s="2"/>
      <c r="N58" s="2"/>
      <c r="O58" s="2"/>
      <c r="P58" s="2"/>
      <c r="Q58" s="2"/>
    </row>
    <row r="62" spans="1:17">
      <c r="I62" s="563" t="s">
        <v>991</v>
      </c>
    </row>
  </sheetData>
  <mergeCells count="24">
    <mergeCell ref="A1:Q1"/>
    <mergeCell ref="B4:B5"/>
    <mergeCell ref="C4:C5"/>
    <mergeCell ref="D4:D5"/>
    <mergeCell ref="E4:F5"/>
    <mergeCell ref="G4:G5"/>
    <mergeCell ref="H4:H5"/>
    <mergeCell ref="J4:J5"/>
    <mergeCell ref="L4:L5"/>
    <mergeCell ref="M4:M5"/>
    <mergeCell ref="N4:N5"/>
    <mergeCell ref="O4:O5"/>
    <mergeCell ref="P4:P5"/>
    <mergeCell ref="A6:A25"/>
    <mergeCell ref="B6:B13"/>
    <mergeCell ref="B14:B16"/>
    <mergeCell ref="B17:B25"/>
    <mergeCell ref="A56:Q56"/>
    <mergeCell ref="A26:A43"/>
    <mergeCell ref="B26:B33"/>
    <mergeCell ref="B34:B43"/>
    <mergeCell ref="A44:A54"/>
    <mergeCell ref="B44:B50"/>
    <mergeCell ref="B51:B54"/>
  </mergeCells>
  <phoneticPr fontId="2"/>
  <pageMargins left="0.3543307086614173" right="0.3543307086614173" top="0.59055118110236215" bottom="0.59055118110236215" header="0.31496062992125984" footer="0.31496062992125984"/>
  <pageSetup paperSize="8" scale="8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0E280-B9F4-4652-BFFB-B29BAB6B2C9F}">
  <dimension ref="A1:N34"/>
  <sheetViews>
    <sheetView view="pageBreakPreview" zoomScaleNormal="100" zoomScaleSheetLayoutView="100" workbookViewId="0">
      <selection activeCell="O26" sqref="O26"/>
    </sheetView>
  </sheetViews>
  <sheetFormatPr defaultColWidth="9" defaultRowHeight="14.25"/>
  <cols>
    <col min="1" max="1" width="16.375" style="1" customWidth="1"/>
    <col min="2" max="2" width="22.5" style="1" customWidth="1"/>
    <col min="3" max="13" width="5.25" style="1" customWidth="1"/>
    <col min="14" max="16384" width="9" style="1"/>
  </cols>
  <sheetData>
    <row r="1" spans="1:14" ht="24" customHeight="1">
      <c r="A1" s="2447" t="s">
        <v>992</v>
      </c>
      <c r="B1" s="2447"/>
      <c r="C1" s="2447"/>
      <c r="D1" s="2447"/>
      <c r="E1" s="2447"/>
      <c r="F1" s="2447"/>
      <c r="G1" s="2447"/>
      <c r="H1" s="2447"/>
      <c r="I1" s="2447"/>
      <c r="J1" s="2447"/>
      <c r="K1" s="2447"/>
      <c r="L1" s="2447"/>
      <c r="M1" s="2447"/>
    </row>
    <row r="2" spans="1:14" ht="12.75" customHeight="1">
      <c r="A2" s="2"/>
      <c r="B2" s="2"/>
      <c r="C2" s="2"/>
      <c r="D2" s="2"/>
      <c r="E2" s="2"/>
      <c r="F2" s="2"/>
      <c r="G2" s="2"/>
      <c r="H2" s="2"/>
      <c r="I2" s="2"/>
      <c r="J2" s="2"/>
      <c r="K2" s="2"/>
      <c r="L2" s="2"/>
      <c r="M2" s="2"/>
    </row>
    <row r="3" spans="1:14" ht="24.75" customHeight="1">
      <c r="A3" s="564"/>
      <c r="B3" s="2"/>
      <c r="C3" s="2"/>
      <c r="D3" s="2"/>
      <c r="E3" s="2"/>
      <c r="F3" s="2"/>
      <c r="G3" s="2"/>
      <c r="H3" s="2"/>
      <c r="I3" s="2"/>
      <c r="J3" s="2"/>
      <c r="K3" s="2"/>
      <c r="L3" s="2"/>
      <c r="M3" s="565" t="s">
        <v>993</v>
      </c>
      <c r="N3" s="566"/>
    </row>
    <row r="4" spans="1:14" ht="18" customHeight="1">
      <c r="A4" s="567"/>
      <c r="B4" s="568" t="s">
        <v>281</v>
      </c>
      <c r="C4" s="569">
        <v>2012</v>
      </c>
      <c r="D4" s="569">
        <v>2013</v>
      </c>
      <c r="E4" s="569">
        <v>2014</v>
      </c>
      <c r="F4" s="569">
        <v>2015</v>
      </c>
      <c r="G4" s="569">
        <v>2016</v>
      </c>
      <c r="H4" s="569">
        <v>2017</v>
      </c>
      <c r="I4" s="569">
        <v>2018</v>
      </c>
      <c r="J4" s="569">
        <v>2019</v>
      </c>
      <c r="K4" s="569">
        <v>2020</v>
      </c>
      <c r="L4" s="569">
        <v>2021</v>
      </c>
      <c r="M4" s="569">
        <v>2022</v>
      </c>
    </row>
    <row r="5" spans="1:14" ht="17.25" customHeight="1">
      <c r="A5" s="2448" t="s">
        <v>994</v>
      </c>
      <c r="B5" s="570" t="s">
        <v>995</v>
      </c>
      <c r="C5" s="1679">
        <v>9.3000000000000007</v>
      </c>
      <c r="D5" s="1679">
        <v>8.5</v>
      </c>
      <c r="E5" s="1679">
        <v>9.1</v>
      </c>
      <c r="F5" s="1679">
        <v>9.4</v>
      </c>
      <c r="G5" s="1679">
        <v>10.199999999999999</v>
      </c>
      <c r="H5" s="1679">
        <v>11.3</v>
      </c>
      <c r="I5" s="1679">
        <v>11.4</v>
      </c>
      <c r="J5" s="1679">
        <v>10.6</v>
      </c>
      <c r="K5" s="1679">
        <v>12.3</v>
      </c>
      <c r="L5" s="1679">
        <v>10.6</v>
      </c>
      <c r="M5" s="1679">
        <v>10.3</v>
      </c>
    </row>
    <row r="6" spans="1:14" ht="17.25" customHeight="1">
      <c r="A6" s="2449"/>
      <c r="B6" s="571" t="s">
        <v>996</v>
      </c>
      <c r="C6" s="1680">
        <v>8.1999999999999993</v>
      </c>
      <c r="D6" s="1680">
        <v>8.3000000000000007</v>
      </c>
      <c r="E6" s="1680">
        <v>7.4</v>
      </c>
      <c r="F6" s="1680">
        <v>7.9</v>
      </c>
      <c r="G6" s="1680">
        <v>7.4</v>
      </c>
      <c r="H6" s="1680">
        <v>8.1</v>
      </c>
      <c r="I6" s="1680">
        <v>6.5</v>
      </c>
      <c r="J6" s="1680">
        <v>6.7</v>
      </c>
      <c r="K6" s="1680">
        <v>7.1</v>
      </c>
      <c r="L6" s="1680">
        <v>7.2</v>
      </c>
      <c r="M6" s="1680">
        <v>7.6</v>
      </c>
    </row>
    <row r="7" spans="1:14" ht="17.25" customHeight="1">
      <c r="A7" s="2450"/>
      <c r="B7" s="572" t="s">
        <v>997</v>
      </c>
      <c r="C7" s="1681">
        <v>8.1</v>
      </c>
      <c r="D7" s="1681">
        <v>7.4</v>
      </c>
      <c r="E7" s="1681">
        <v>7.4</v>
      </c>
      <c r="F7" s="1681">
        <v>7.7</v>
      </c>
      <c r="G7" s="1681">
        <v>8.1</v>
      </c>
      <c r="H7" s="1681">
        <v>9</v>
      </c>
      <c r="I7" s="1681">
        <v>8.1999999999999993</v>
      </c>
      <c r="J7" s="1681">
        <v>7.8</v>
      </c>
      <c r="K7" s="1681">
        <v>8.6999999999999993</v>
      </c>
      <c r="L7" s="1681">
        <v>7.6</v>
      </c>
      <c r="M7" s="1681">
        <v>7.8</v>
      </c>
    </row>
    <row r="8" spans="1:14" ht="17.25" customHeight="1">
      <c r="A8" s="2448" t="s">
        <v>998</v>
      </c>
      <c r="B8" s="570" t="s">
        <v>995</v>
      </c>
      <c r="C8" s="1679">
        <v>0.8</v>
      </c>
      <c r="D8" s="1679">
        <v>2</v>
      </c>
      <c r="E8" s="1679">
        <v>2.2000000000000002</v>
      </c>
      <c r="F8" s="1679">
        <v>0.4</v>
      </c>
      <c r="G8" s="1679">
        <v>-1.6</v>
      </c>
      <c r="H8" s="1679">
        <v>6.7</v>
      </c>
      <c r="I8" s="1679">
        <v>6.5</v>
      </c>
      <c r="J8" s="1679">
        <v>2</v>
      </c>
      <c r="K8" s="1679">
        <v>5.2</v>
      </c>
      <c r="L8" s="1679">
        <v>5.3</v>
      </c>
      <c r="M8" s="1679">
        <v>5</v>
      </c>
    </row>
    <row r="9" spans="1:14" ht="17.25" customHeight="1">
      <c r="A9" s="2449"/>
      <c r="B9" s="571" t="s">
        <v>996</v>
      </c>
      <c r="C9" s="1680">
        <v>3.9</v>
      </c>
      <c r="D9" s="1680">
        <v>5.3</v>
      </c>
      <c r="E9" s="1680">
        <v>5.5</v>
      </c>
      <c r="F9" s="1680">
        <v>3</v>
      </c>
      <c r="G9" s="1680">
        <v>5.5</v>
      </c>
      <c r="H9" s="1680">
        <v>5.5</v>
      </c>
      <c r="I9" s="1680">
        <v>5.6</v>
      </c>
      <c r="J9" s="1680">
        <v>6.1</v>
      </c>
      <c r="K9" s="1680">
        <v>4.9000000000000004</v>
      </c>
      <c r="L9" s="1680">
        <v>5.6</v>
      </c>
      <c r="M9" s="1680">
        <v>5.7</v>
      </c>
    </row>
    <row r="10" spans="1:14" ht="17.25" customHeight="1">
      <c r="A10" s="2450"/>
      <c r="B10" s="572" t="s">
        <v>997</v>
      </c>
      <c r="C10" s="1681">
        <v>4</v>
      </c>
      <c r="D10" s="1681">
        <v>9.3000000000000007</v>
      </c>
      <c r="E10" s="1681">
        <v>8.8000000000000007</v>
      </c>
      <c r="F10" s="1681">
        <v>1.4</v>
      </c>
      <c r="G10" s="1681">
        <v>-6.3</v>
      </c>
      <c r="H10" s="1681">
        <v>22.8</v>
      </c>
      <c r="I10" s="1681">
        <v>18.5</v>
      </c>
      <c r="J10" s="1681">
        <v>5.2</v>
      </c>
      <c r="K10" s="1681">
        <v>12.3</v>
      </c>
      <c r="L10" s="1681">
        <v>12</v>
      </c>
      <c r="M10" s="1681">
        <v>10.9</v>
      </c>
    </row>
    <row r="11" spans="1:14" ht="17.25" customHeight="1">
      <c r="A11" s="2443" t="s">
        <v>1825</v>
      </c>
      <c r="B11" s="570" t="s">
        <v>995</v>
      </c>
      <c r="C11" s="1679">
        <v>1</v>
      </c>
      <c r="D11" s="1679">
        <v>6</v>
      </c>
      <c r="E11" s="1679">
        <v>9</v>
      </c>
      <c r="F11" s="1679">
        <v>7.7</v>
      </c>
      <c r="G11" s="1679">
        <v>7.2</v>
      </c>
      <c r="H11" s="1679">
        <v>7</v>
      </c>
      <c r="I11" s="1679">
        <v>7.1</v>
      </c>
      <c r="J11" s="1679">
        <v>4.8</v>
      </c>
      <c r="K11" s="1679">
        <v>6.7</v>
      </c>
      <c r="L11" s="1679">
        <v>10.1</v>
      </c>
      <c r="M11" s="1679">
        <v>9.1999999999999993</v>
      </c>
    </row>
    <row r="12" spans="1:14" ht="17.25" customHeight="1">
      <c r="A12" s="2444"/>
      <c r="B12" s="571" t="s">
        <v>996</v>
      </c>
      <c r="C12" s="1680">
        <v>4.3</v>
      </c>
      <c r="D12" s="1680">
        <v>7.3</v>
      </c>
      <c r="E12" s="1680">
        <v>9.1999999999999993</v>
      </c>
      <c r="F12" s="1680">
        <v>8.5</v>
      </c>
      <c r="G12" s="1680">
        <v>7.7</v>
      </c>
      <c r="H12" s="1680">
        <v>8</v>
      </c>
      <c r="I12" s="1680">
        <v>7.9</v>
      </c>
      <c r="J12" s="1680">
        <v>5.7</v>
      </c>
      <c r="K12" s="1680">
        <v>6.3</v>
      </c>
      <c r="L12" s="1680">
        <v>9.1</v>
      </c>
      <c r="M12" s="1680">
        <v>9</v>
      </c>
    </row>
    <row r="13" spans="1:14" ht="17.25" customHeight="1">
      <c r="A13" s="2445"/>
      <c r="B13" s="572" t="s">
        <v>997</v>
      </c>
      <c r="C13" s="1681">
        <v>1.2</v>
      </c>
      <c r="D13" s="1681">
        <v>7.6</v>
      </c>
      <c r="E13" s="1681">
        <v>10.9</v>
      </c>
      <c r="F13" s="1681">
        <v>8.6999999999999993</v>
      </c>
      <c r="G13" s="1681">
        <v>7.7</v>
      </c>
      <c r="H13" s="1681">
        <v>8.1999999999999993</v>
      </c>
      <c r="I13" s="1681">
        <v>8.1</v>
      </c>
      <c r="J13" s="1681">
        <v>5.2</v>
      </c>
      <c r="K13" s="1681">
        <v>6.9</v>
      </c>
      <c r="L13" s="1681">
        <v>11</v>
      </c>
      <c r="M13" s="1681">
        <v>10</v>
      </c>
    </row>
    <row r="14" spans="1:14" ht="17.25" customHeight="1">
      <c r="A14" s="2443" t="s">
        <v>999</v>
      </c>
      <c r="B14" s="570" t="s">
        <v>995</v>
      </c>
      <c r="C14" s="1679">
        <v>-6.9</v>
      </c>
      <c r="D14" s="1679">
        <v>0.2</v>
      </c>
      <c r="E14" s="1679">
        <v>-0.6</v>
      </c>
      <c r="F14" s="1679">
        <v>0.7</v>
      </c>
      <c r="G14" s="1679">
        <v>1.3</v>
      </c>
      <c r="H14" s="1679">
        <v>4.2</v>
      </c>
      <c r="I14" s="1679">
        <v>6.4</v>
      </c>
      <c r="J14" s="1679">
        <v>4.4000000000000004</v>
      </c>
      <c r="K14" s="1679">
        <v>7.4</v>
      </c>
      <c r="L14" s="1679">
        <v>6</v>
      </c>
      <c r="M14" s="1679">
        <v>4.2</v>
      </c>
    </row>
    <row r="15" spans="1:14" ht="17.25" customHeight="1">
      <c r="A15" s="2444"/>
      <c r="B15" s="571" t="s">
        <v>996</v>
      </c>
      <c r="C15" s="1680">
        <v>1.5</v>
      </c>
      <c r="D15" s="1680">
        <v>2.2999999999999998</v>
      </c>
      <c r="E15" s="1680">
        <v>2.1</v>
      </c>
      <c r="F15" s="1680">
        <v>2.6</v>
      </c>
      <c r="G15" s="1680">
        <v>3.1</v>
      </c>
      <c r="H15" s="1680">
        <v>4.9000000000000004</v>
      </c>
      <c r="I15" s="1680">
        <v>4.9000000000000004</v>
      </c>
      <c r="J15" s="1680">
        <v>4.2</v>
      </c>
      <c r="K15" s="1680">
        <v>4.2</v>
      </c>
      <c r="L15" s="1680">
        <v>4.2</v>
      </c>
      <c r="M15" s="1680">
        <v>3.8</v>
      </c>
    </row>
    <row r="16" spans="1:14" ht="17.25" customHeight="1">
      <c r="A16" s="2445"/>
      <c r="B16" s="572" t="s">
        <v>997</v>
      </c>
      <c r="C16" s="1681">
        <v>-27.1</v>
      </c>
      <c r="D16" s="1681">
        <v>0.7</v>
      </c>
      <c r="E16" s="1681">
        <v>-2.7</v>
      </c>
      <c r="F16" s="1681">
        <v>2.8</v>
      </c>
      <c r="G16" s="1681">
        <v>4.8</v>
      </c>
      <c r="H16" s="1681">
        <v>16</v>
      </c>
      <c r="I16" s="1681">
        <v>21.3</v>
      </c>
      <c r="J16" s="1681">
        <v>12.5</v>
      </c>
      <c r="K16" s="1681">
        <v>17.7</v>
      </c>
      <c r="L16" s="1681">
        <v>12.1</v>
      </c>
      <c r="M16" s="1681">
        <v>8.6</v>
      </c>
    </row>
    <row r="17" spans="1:13" ht="17.25" customHeight="1">
      <c r="A17" s="2443" t="s">
        <v>1000</v>
      </c>
      <c r="B17" s="570" t="s">
        <v>995</v>
      </c>
      <c r="C17" s="1679">
        <v>3.9</v>
      </c>
      <c r="D17" s="1679">
        <v>5.8</v>
      </c>
      <c r="E17" s="1679">
        <v>6</v>
      </c>
      <c r="F17" s="1679">
        <v>5.8</v>
      </c>
      <c r="G17" s="1679">
        <v>5.2</v>
      </c>
      <c r="H17" s="1679">
        <v>7</v>
      </c>
      <c r="I17" s="1679">
        <v>4.7</v>
      </c>
      <c r="J17" s="1679">
        <v>3.2</v>
      </c>
      <c r="K17" s="1679">
        <v>3.8</v>
      </c>
      <c r="L17" s="1679">
        <v>6</v>
      </c>
      <c r="M17" s="1679">
        <v>4.9000000000000004</v>
      </c>
    </row>
    <row r="18" spans="1:13" ht="17.25" customHeight="1">
      <c r="A18" s="2444"/>
      <c r="B18" s="571" t="s">
        <v>996</v>
      </c>
      <c r="C18" s="1680">
        <v>4.7</v>
      </c>
      <c r="D18" s="1680">
        <v>6.3</v>
      </c>
      <c r="E18" s="1680">
        <v>6.2</v>
      </c>
      <c r="F18" s="1680">
        <v>6.1</v>
      </c>
      <c r="G18" s="1680">
        <v>5</v>
      </c>
      <c r="H18" s="1680">
        <v>5.3</v>
      </c>
      <c r="I18" s="1680">
        <v>4.8</v>
      </c>
      <c r="J18" s="1680">
        <v>3.9</v>
      </c>
      <c r="K18" s="1680">
        <v>3</v>
      </c>
      <c r="L18" s="1680">
        <v>4.3</v>
      </c>
      <c r="M18" s="1680">
        <v>4.4000000000000004</v>
      </c>
    </row>
    <row r="19" spans="1:13" ht="17.25" customHeight="1">
      <c r="A19" s="2445"/>
      <c r="B19" s="572" t="s">
        <v>997</v>
      </c>
      <c r="C19" s="1681">
        <v>9.1999999999999993</v>
      </c>
      <c r="D19" s="1681">
        <v>13.3</v>
      </c>
      <c r="E19" s="1681">
        <v>12.6</v>
      </c>
      <c r="F19" s="1681">
        <v>12.2</v>
      </c>
      <c r="G19" s="1681">
        <v>10.3</v>
      </c>
      <c r="H19" s="1681">
        <v>13.7</v>
      </c>
      <c r="I19" s="1681">
        <v>8.9</v>
      </c>
      <c r="J19" s="1681">
        <v>5.7</v>
      </c>
      <c r="K19" s="1681">
        <v>5.7</v>
      </c>
      <c r="L19" s="1681">
        <v>9.1999999999999993</v>
      </c>
      <c r="M19" s="1681">
        <v>8.1</v>
      </c>
    </row>
    <row r="20" spans="1:13" ht="17.25" customHeight="1">
      <c r="A20" s="2443" t="s">
        <v>1001</v>
      </c>
      <c r="B20" s="570" t="s">
        <v>995</v>
      </c>
      <c r="C20" s="1679">
        <v>2.8</v>
      </c>
      <c r="D20" s="1679">
        <v>3.5</v>
      </c>
      <c r="E20" s="1679">
        <v>1.5</v>
      </c>
      <c r="F20" s="1679">
        <v>4.9000000000000004</v>
      </c>
      <c r="G20" s="1679">
        <v>5.5</v>
      </c>
      <c r="H20" s="1679">
        <v>6.4</v>
      </c>
      <c r="I20" s="1679">
        <v>5.4</v>
      </c>
      <c r="J20" s="1679">
        <v>4.5999999999999996</v>
      </c>
      <c r="K20" s="1679">
        <v>0.4</v>
      </c>
      <c r="L20" s="1679">
        <v>10.4</v>
      </c>
      <c r="M20" s="1679">
        <v>16</v>
      </c>
    </row>
    <row r="21" spans="1:13" ht="17.25" customHeight="1">
      <c r="A21" s="2444"/>
      <c r="B21" s="571" t="s">
        <v>996</v>
      </c>
      <c r="C21" s="1680">
        <v>5.4</v>
      </c>
      <c r="D21" s="1680">
        <v>7.7</v>
      </c>
      <c r="E21" s="1680">
        <v>7.6</v>
      </c>
      <c r="F21" s="1680">
        <v>7.6</v>
      </c>
      <c r="G21" s="1680">
        <v>7.4</v>
      </c>
      <c r="H21" s="1680">
        <v>7.7</v>
      </c>
      <c r="I21" s="1680">
        <v>7.4</v>
      </c>
      <c r="J21" s="1680">
        <v>6.1</v>
      </c>
      <c r="K21" s="1680">
        <v>4.4000000000000004</v>
      </c>
      <c r="L21" s="1680">
        <v>9.1</v>
      </c>
      <c r="M21" s="1680">
        <v>9.3000000000000007</v>
      </c>
    </row>
    <row r="22" spans="1:13" ht="17.25" customHeight="1">
      <c r="A22" s="2445"/>
      <c r="B22" s="572" t="s">
        <v>997</v>
      </c>
      <c r="C22" s="1681">
        <v>7.7</v>
      </c>
      <c r="D22" s="1681">
        <v>7.4</v>
      </c>
      <c r="E22" s="1681">
        <v>2.6</v>
      </c>
      <c r="F22" s="1681">
        <v>8.4</v>
      </c>
      <c r="G22" s="1681">
        <v>8.6</v>
      </c>
      <c r="H22" s="1681">
        <v>9.6999999999999993</v>
      </c>
      <c r="I22" s="1681">
        <v>7.8</v>
      </c>
      <c r="J22" s="1681">
        <v>6.3</v>
      </c>
      <c r="K22" s="1681">
        <v>0.5</v>
      </c>
      <c r="L22" s="1681">
        <v>14</v>
      </c>
      <c r="M22" s="1681">
        <v>19.899999999999999</v>
      </c>
    </row>
    <row r="23" spans="1:13" ht="17.25" customHeight="1">
      <c r="A23" s="2443" t="s">
        <v>1826</v>
      </c>
      <c r="B23" s="570" t="s">
        <v>995</v>
      </c>
      <c r="C23" s="1679">
        <v>2.2999999999999998</v>
      </c>
      <c r="D23" s="1679">
        <v>3.9</v>
      </c>
      <c r="E23" s="1679">
        <v>4.0999999999999996</v>
      </c>
      <c r="F23" s="1679">
        <v>3.9</v>
      </c>
      <c r="G23" s="1679">
        <v>4.3</v>
      </c>
      <c r="H23" s="1679">
        <v>5.9</v>
      </c>
      <c r="I23" s="1679">
        <v>5.3</v>
      </c>
      <c r="J23" s="1679">
        <v>3.4</v>
      </c>
      <c r="K23" s="1679">
        <v>4.4000000000000004</v>
      </c>
      <c r="L23" s="1679">
        <v>6.5</v>
      </c>
      <c r="M23" s="1679">
        <v>5.3</v>
      </c>
    </row>
    <row r="24" spans="1:13" ht="17.25" customHeight="1">
      <c r="A24" s="2444"/>
      <c r="B24" s="571" t="s">
        <v>996</v>
      </c>
      <c r="C24" s="1680">
        <v>4.7</v>
      </c>
      <c r="D24" s="1680">
        <v>6</v>
      </c>
      <c r="E24" s="1680">
        <v>6</v>
      </c>
      <c r="F24" s="1680">
        <v>6</v>
      </c>
      <c r="G24" s="1680">
        <v>5.9</v>
      </c>
      <c r="H24" s="1680">
        <v>6.6</v>
      </c>
      <c r="I24" s="1680">
        <v>6.2</v>
      </c>
      <c r="J24" s="1680">
        <v>5.0999999999999996</v>
      </c>
      <c r="K24" s="1680">
        <v>4.5999999999999996</v>
      </c>
      <c r="L24" s="1680">
        <v>6.2</v>
      </c>
      <c r="M24" s="1680">
        <v>6</v>
      </c>
    </row>
    <row r="25" spans="1:13" ht="17.25" customHeight="1">
      <c r="A25" s="2445"/>
      <c r="B25" s="572" t="s">
        <v>997</v>
      </c>
      <c r="C25" s="1681">
        <v>5</v>
      </c>
      <c r="D25" s="1681">
        <v>8.5</v>
      </c>
      <c r="E25" s="1681">
        <v>8.3000000000000007</v>
      </c>
      <c r="F25" s="1681">
        <v>7.5</v>
      </c>
      <c r="G25" s="1681">
        <v>8</v>
      </c>
      <c r="H25" s="1681">
        <v>10.9</v>
      </c>
      <c r="I25" s="1681">
        <v>9.5</v>
      </c>
      <c r="J25" s="1681">
        <v>5.8</v>
      </c>
      <c r="K25" s="1681">
        <v>6.7</v>
      </c>
      <c r="L25" s="1681">
        <v>10.1</v>
      </c>
      <c r="M25" s="1681">
        <v>8.6999999999999993</v>
      </c>
    </row>
    <row r="26" spans="1:13" s="575" customFormat="1" ht="13.5" customHeight="1">
      <c r="A26" s="17" t="s">
        <v>682</v>
      </c>
      <c r="B26" s="573"/>
      <c r="C26" s="574"/>
      <c r="D26" s="574"/>
      <c r="E26" s="574"/>
      <c r="F26" s="574"/>
      <c r="G26" s="574"/>
      <c r="H26" s="574"/>
      <c r="I26" s="574"/>
      <c r="J26" s="574"/>
      <c r="K26" s="574"/>
      <c r="L26" s="574"/>
      <c r="M26" s="574"/>
    </row>
    <row r="27" spans="1:13" s="575" customFormat="1" ht="54" customHeight="1">
      <c r="A27" s="2446" t="s">
        <v>1827</v>
      </c>
      <c r="B27" s="2446"/>
      <c r="C27" s="2446"/>
      <c r="D27" s="2446"/>
      <c r="E27" s="2446"/>
      <c r="F27" s="2446"/>
      <c r="G27" s="2446"/>
      <c r="H27" s="2446"/>
      <c r="I27" s="2446"/>
      <c r="J27" s="2446"/>
      <c r="K27" s="2446"/>
      <c r="L27" s="2446"/>
      <c r="M27" s="2446"/>
    </row>
    <row r="28" spans="1:13" s="575" customFormat="1" ht="13.5" customHeight="1">
      <c r="A28" s="573" t="s">
        <v>1002</v>
      </c>
      <c r="B28" s="576"/>
      <c r="C28" s="577"/>
      <c r="D28" s="577"/>
      <c r="E28" s="577"/>
      <c r="F28" s="577"/>
      <c r="G28" s="577"/>
      <c r="H28" s="577"/>
      <c r="I28" s="577"/>
      <c r="J28" s="577"/>
      <c r="K28" s="577"/>
      <c r="L28" s="577"/>
      <c r="M28" s="578"/>
    </row>
    <row r="29" spans="1:13" s="5" customFormat="1" ht="12.75">
      <c r="A29" s="579" t="s">
        <v>1005</v>
      </c>
      <c r="B29" s="3"/>
      <c r="C29" s="3"/>
      <c r="D29" s="3"/>
      <c r="E29" s="3"/>
      <c r="F29" s="3"/>
      <c r="G29" s="3"/>
      <c r="H29" s="3"/>
      <c r="I29" s="3"/>
      <c r="J29" s="3"/>
      <c r="K29" s="3"/>
      <c r="L29" s="3"/>
      <c r="M29" s="3"/>
    </row>
    <row r="30" spans="1:13" s="575" customFormat="1" ht="13.5" customHeight="1">
      <c r="A30" s="579" t="s">
        <v>1006</v>
      </c>
      <c r="B30" s="576"/>
      <c r="C30" s="577"/>
      <c r="D30" s="577"/>
      <c r="E30" s="577"/>
      <c r="F30" s="577"/>
      <c r="G30" s="577"/>
      <c r="H30" s="577"/>
      <c r="I30" s="577"/>
      <c r="J30" s="577"/>
      <c r="K30" s="577"/>
      <c r="L30" s="577"/>
      <c r="M30" s="578"/>
    </row>
    <row r="31" spans="1:13" s="5" customFormat="1" ht="12.75">
      <c r="A31" s="579" t="s">
        <v>1003</v>
      </c>
      <c r="B31" s="3"/>
      <c r="C31" s="3"/>
      <c r="D31" s="3"/>
      <c r="E31" s="3"/>
      <c r="F31" s="3"/>
      <c r="G31" s="3"/>
      <c r="H31" s="3"/>
      <c r="I31" s="3"/>
      <c r="J31" s="3"/>
      <c r="K31" s="3"/>
      <c r="L31" s="3"/>
      <c r="M31" s="3"/>
    </row>
    <row r="32" spans="1:13" s="5" customFormat="1" ht="12" customHeight="1">
      <c r="A32" s="579" t="s">
        <v>1004</v>
      </c>
      <c r="B32" s="3"/>
      <c r="C32" s="3"/>
      <c r="D32" s="3"/>
      <c r="E32" s="3"/>
      <c r="F32" s="3"/>
      <c r="G32" s="3"/>
      <c r="H32" s="3"/>
      <c r="I32" s="3"/>
      <c r="J32" s="3"/>
      <c r="K32" s="3"/>
      <c r="L32" s="3"/>
      <c r="M32" s="3"/>
    </row>
    <row r="33" spans="1:14" s="5" customFormat="1" ht="12" customHeight="1">
      <c r="A33" s="579"/>
      <c r="B33" s="3"/>
      <c r="C33" s="3"/>
      <c r="D33" s="3"/>
      <c r="E33" s="3"/>
      <c r="F33" s="3"/>
      <c r="G33" s="3"/>
      <c r="H33" s="3"/>
      <c r="I33" s="3"/>
      <c r="J33" s="3"/>
      <c r="K33" s="3"/>
      <c r="L33" s="3"/>
      <c r="M33" s="3"/>
    </row>
    <row r="34" spans="1:14" s="582" customFormat="1">
      <c r="A34" s="579" t="s">
        <v>1828</v>
      </c>
      <c r="B34" s="579"/>
      <c r="C34" s="580"/>
      <c r="D34" s="580"/>
      <c r="E34" s="580"/>
      <c r="F34" s="580"/>
      <c r="G34" s="580"/>
      <c r="H34" s="580"/>
      <c r="I34" s="580"/>
      <c r="J34" s="580"/>
      <c r="K34" s="580"/>
      <c r="L34" s="580"/>
      <c r="M34" s="580"/>
      <c r="N34" s="581"/>
    </row>
  </sheetData>
  <mergeCells count="9">
    <mergeCell ref="A20:A22"/>
    <mergeCell ref="A23:A25"/>
    <mergeCell ref="A27:M27"/>
    <mergeCell ref="A1:M1"/>
    <mergeCell ref="A5:A7"/>
    <mergeCell ref="A8:A10"/>
    <mergeCell ref="A11:A13"/>
    <mergeCell ref="A14:A16"/>
    <mergeCell ref="A17:A19"/>
  </mergeCells>
  <phoneticPr fontId="2"/>
  <pageMargins left="0.35433070866141736" right="0.35433070866141736" top="0.78740157480314965" bottom="0.78740157480314965" header="0.31496062992125984" footer="0.31496062992125984"/>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22D95-161E-4665-9A60-3C138CA9F40F}">
  <dimension ref="A1:R70"/>
  <sheetViews>
    <sheetView view="pageBreakPreview" zoomScaleNormal="100" zoomScaleSheetLayoutView="100" workbookViewId="0">
      <selection activeCell="K69" sqref="K69"/>
    </sheetView>
  </sheetViews>
  <sheetFormatPr defaultColWidth="9" defaultRowHeight="14.25"/>
  <cols>
    <col min="1" max="1" width="24" style="1" customWidth="1"/>
    <col min="2" max="2" width="17" style="613" customWidth="1"/>
    <col min="3" max="17" width="5.375" style="1" customWidth="1"/>
    <col min="18" max="16384" width="9" style="1"/>
  </cols>
  <sheetData>
    <row r="1" spans="1:17" ht="25.5">
      <c r="A1" s="2451" t="s">
        <v>1007</v>
      </c>
      <c r="B1" s="2451"/>
      <c r="C1" s="2451"/>
      <c r="D1" s="2451"/>
      <c r="E1" s="2451"/>
      <c r="F1" s="2451"/>
      <c r="G1" s="2451"/>
      <c r="H1" s="2451"/>
      <c r="I1" s="2451"/>
      <c r="J1" s="2451"/>
      <c r="K1" s="2451"/>
      <c r="L1" s="2451"/>
      <c r="M1" s="2451"/>
      <c r="N1" s="2451"/>
      <c r="O1" s="2451"/>
      <c r="P1" s="2451"/>
      <c r="Q1" s="2451"/>
    </row>
    <row r="2" spans="1:17" ht="13.5" customHeight="1">
      <c r="A2" s="583"/>
      <c r="B2" s="584"/>
      <c r="C2" s="583"/>
      <c r="D2" s="583"/>
      <c r="E2" s="583"/>
      <c r="F2" s="583"/>
      <c r="G2" s="583"/>
      <c r="H2" s="583"/>
      <c r="I2" s="583"/>
      <c r="J2" s="583"/>
      <c r="K2" s="583"/>
      <c r="L2" s="583"/>
      <c r="M2" s="583"/>
      <c r="N2" s="583"/>
      <c r="O2" s="583"/>
      <c r="P2" s="583"/>
      <c r="Q2" s="583"/>
    </row>
    <row r="3" spans="1:17" ht="13.5" customHeight="1">
      <c r="A3" s="585"/>
      <c r="B3" s="584"/>
      <c r="C3" s="583"/>
      <c r="D3" s="583"/>
      <c r="E3" s="583"/>
      <c r="F3" s="583"/>
      <c r="G3" s="583"/>
      <c r="H3" s="583"/>
      <c r="I3" s="583"/>
      <c r="J3" s="583"/>
      <c r="K3" s="583"/>
      <c r="L3" s="583"/>
      <c r="M3" s="583"/>
      <c r="N3" s="583"/>
      <c r="O3" s="583"/>
      <c r="P3" s="583"/>
      <c r="Q3" s="583"/>
    </row>
    <row r="4" spans="1:17" ht="13.5" customHeight="1">
      <c r="A4" s="586" t="s">
        <v>1008</v>
      </c>
      <c r="B4" s="587" t="s">
        <v>281</v>
      </c>
      <c r="C4" s="587">
        <v>1980</v>
      </c>
      <c r="D4" s="587">
        <v>1990</v>
      </c>
      <c r="E4" s="587">
        <v>2000</v>
      </c>
      <c r="F4" s="587">
        <v>2010</v>
      </c>
      <c r="G4" s="587">
        <v>2012</v>
      </c>
      <c r="H4" s="587">
        <v>2013</v>
      </c>
      <c r="I4" s="587">
        <v>2014</v>
      </c>
      <c r="J4" s="587">
        <v>2015</v>
      </c>
      <c r="K4" s="587">
        <v>2016</v>
      </c>
      <c r="L4" s="587">
        <v>2017</v>
      </c>
      <c r="M4" s="587">
        <v>2018</v>
      </c>
      <c r="N4" s="587">
        <v>2019</v>
      </c>
      <c r="O4" s="587">
        <v>2020</v>
      </c>
      <c r="P4" s="587">
        <v>2021</v>
      </c>
      <c r="Q4" s="1560">
        <v>2022</v>
      </c>
    </row>
    <row r="5" spans="1:17" ht="11.25" customHeight="1">
      <c r="A5" s="588" t="s">
        <v>1009</v>
      </c>
      <c r="B5" s="589" t="s">
        <v>1010</v>
      </c>
      <c r="C5" s="590">
        <v>20.399999999999999</v>
      </c>
      <c r="D5" s="590">
        <v>20.7</v>
      </c>
      <c r="E5" s="590">
        <v>19.899999999999999</v>
      </c>
      <c r="F5" s="590">
        <v>17.7</v>
      </c>
      <c r="G5" s="590">
        <v>17.2</v>
      </c>
      <c r="H5" s="590">
        <v>19.3</v>
      </c>
      <c r="I5" s="590">
        <v>23.9</v>
      </c>
      <c r="J5" s="590">
        <v>24.8</v>
      </c>
      <c r="K5" s="590">
        <v>24.7</v>
      </c>
      <c r="L5" s="590">
        <v>25.3</v>
      </c>
      <c r="M5" s="590">
        <v>26.1</v>
      </c>
      <c r="N5" s="590">
        <v>26.7</v>
      </c>
      <c r="O5" s="590">
        <v>29.5</v>
      </c>
      <c r="P5" s="590">
        <v>31.4</v>
      </c>
      <c r="Q5" s="590">
        <v>29.2</v>
      </c>
    </row>
    <row r="6" spans="1:17" ht="11.25" customHeight="1">
      <c r="A6" s="591" t="s">
        <v>1011</v>
      </c>
      <c r="B6" s="592" t="s">
        <v>1012</v>
      </c>
      <c r="C6" s="593">
        <v>1014</v>
      </c>
      <c r="D6" s="593">
        <v>1046</v>
      </c>
      <c r="E6" s="593">
        <v>1144</v>
      </c>
      <c r="F6" s="593">
        <v>1052</v>
      </c>
      <c r="G6" s="593">
        <v>1023</v>
      </c>
      <c r="H6" s="593">
        <v>1021</v>
      </c>
      <c r="I6" s="593">
        <v>1025</v>
      </c>
      <c r="J6" s="593">
        <v>1026</v>
      </c>
      <c r="K6" s="593">
        <v>1021</v>
      </c>
      <c r="L6" s="593">
        <v>1022</v>
      </c>
      <c r="M6" s="593">
        <v>1027</v>
      </c>
      <c r="N6" s="593">
        <v>1017</v>
      </c>
      <c r="O6" s="593">
        <v>1010</v>
      </c>
      <c r="P6" s="593">
        <v>1187</v>
      </c>
      <c r="Q6" s="593">
        <v>1161</v>
      </c>
    </row>
    <row r="7" spans="1:17" ht="11.25" customHeight="1">
      <c r="A7" s="594" t="s">
        <v>1013</v>
      </c>
      <c r="B7" s="595" t="s">
        <v>1010</v>
      </c>
      <c r="C7" s="596">
        <v>17.7</v>
      </c>
      <c r="D7" s="596">
        <v>17.7</v>
      </c>
      <c r="E7" s="596">
        <v>17.600000000000001</v>
      </c>
      <c r="F7" s="596">
        <v>19</v>
      </c>
      <c r="G7" s="596">
        <v>17.899999999999999</v>
      </c>
      <c r="H7" s="596">
        <v>21</v>
      </c>
      <c r="I7" s="596">
        <v>20.8</v>
      </c>
      <c r="J7" s="596">
        <v>21.4</v>
      </c>
      <c r="K7" s="596">
        <v>23</v>
      </c>
      <c r="L7" s="596">
        <v>22.5</v>
      </c>
      <c r="M7" s="596">
        <v>23</v>
      </c>
      <c r="N7" s="596">
        <v>23.9</v>
      </c>
      <c r="O7" s="596">
        <v>25.4</v>
      </c>
      <c r="P7" s="596">
        <v>26.5</v>
      </c>
      <c r="Q7" s="596">
        <v>24.3</v>
      </c>
    </row>
    <row r="8" spans="1:17" ht="11.25" customHeight="1">
      <c r="A8" s="597" t="s">
        <v>1014</v>
      </c>
      <c r="B8" s="592" t="s">
        <v>1012</v>
      </c>
      <c r="C8" s="593">
        <v>85</v>
      </c>
      <c r="D8" s="593">
        <v>91</v>
      </c>
      <c r="E8" s="593">
        <v>102</v>
      </c>
      <c r="F8" s="593">
        <v>84</v>
      </c>
      <c r="G8" s="593">
        <v>86</v>
      </c>
      <c r="H8" s="593">
        <v>87</v>
      </c>
      <c r="I8" s="593">
        <v>84</v>
      </c>
      <c r="J8" s="593">
        <v>80</v>
      </c>
      <c r="K8" s="593">
        <v>79</v>
      </c>
      <c r="L8" s="593">
        <v>78</v>
      </c>
      <c r="M8" s="593">
        <v>80</v>
      </c>
      <c r="N8" s="593">
        <v>80</v>
      </c>
      <c r="O8" s="593">
        <v>80</v>
      </c>
      <c r="P8" s="593">
        <v>96</v>
      </c>
      <c r="Q8" s="593">
        <v>93</v>
      </c>
    </row>
    <row r="9" spans="1:17" ht="11.25" customHeight="1">
      <c r="A9" s="594" t="s">
        <v>1015</v>
      </c>
      <c r="B9" s="595" t="s">
        <v>1010</v>
      </c>
      <c r="C9" s="596">
        <v>19.2</v>
      </c>
      <c r="D9" s="596">
        <v>21.4</v>
      </c>
      <c r="E9" s="596">
        <v>22.9</v>
      </c>
      <c r="F9" s="596">
        <v>21.7</v>
      </c>
      <c r="G9" s="596">
        <v>19.7</v>
      </c>
      <c r="H9" s="596">
        <v>26.6</v>
      </c>
      <c r="I9" s="596">
        <v>33.200000000000003</v>
      </c>
      <c r="J9" s="596">
        <v>29.3</v>
      </c>
      <c r="K9" s="596">
        <v>33.200000000000003</v>
      </c>
      <c r="L9" s="596">
        <v>37.1</v>
      </c>
      <c r="M9" s="596">
        <v>33.700000000000003</v>
      </c>
      <c r="N9" s="596">
        <v>26.6</v>
      </c>
      <c r="O9" s="596">
        <v>30.1</v>
      </c>
      <c r="P9" s="596">
        <v>38.4</v>
      </c>
      <c r="Q9" s="596">
        <v>35.9</v>
      </c>
    </row>
    <row r="10" spans="1:17" ht="11.25" customHeight="1">
      <c r="A10" s="597" t="s">
        <v>1015</v>
      </c>
      <c r="B10" s="592" t="s">
        <v>1012</v>
      </c>
      <c r="C10" s="593">
        <v>79</v>
      </c>
      <c r="D10" s="593">
        <v>76</v>
      </c>
      <c r="E10" s="593">
        <v>60</v>
      </c>
      <c r="F10" s="593">
        <v>35</v>
      </c>
      <c r="G10" s="593">
        <v>33</v>
      </c>
      <c r="H10" s="593">
        <v>33</v>
      </c>
      <c r="I10" s="593">
        <v>33</v>
      </c>
      <c r="J10" s="593">
        <v>31</v>
      </c>
      <c r="K10" s="593">
        <v>31</v>
      </c>
      <c r="L10" s="593">
        <v>31</v>
      </c>
      <c r="M10" s="593">
        <v>31</v>
      </c>
      <c r="N10" s="593">
        <v>31</v>
      </c>
      <c r="O10" s="593">
        <v>31</v>
      </c>
      <c r="P10" s="593">
        <v>29</v>
      </c>
      <c r="Q10" s="593">
        <v>28</v>
      </c>
    </row>
    <row r="11" spans="1:17" ht="11.25" customHeight="1">
      <c r="A11" s="594" t="s">
        <v>1016</v>
      </c>
      <c r="B11" s="595" t="s">
        <v>1010</v>
      </c>
      <c r="C11" s="596">
        <v>19.600000000000001</v>
      </c>
      <c r="D11" s="596">
        <v>21.7</v>
      </c>
      <c r="E11" s="596">
        <v>23.5</v>
      </c>
      <c r="F11" s="596">
        <v>20.2</v>
      </c>
      <c r="G11" s="596">
        <v>18.600000000000001</v>
      </c>
      <c r="H11" s="596">
        <v>23.4</v>
      </c>
      <c r="I11" s="596">
        <v>25.7</v>
      </c>
      <c r="J11" s="596">
        <v>25.4</v>
      </c>
      <c r="K11" s="596">
        <v>18.600000000000001</v>
      </c>
      <c r="L11" s="596">
        <v>18</v>
      </c>
      <c r="M11" s="596">
        <v>15.2</v>
      </c>
      <c r="N11" s="596">
        <v>17.2</v>
      </c>
      <c r="O11" s="596">
        <v>17</v>
      </c>
      <c r="P11" s="596">
        <v>32.700000000000003</v>
      </c>
      <c r="Q11" s="596">
        <v>28.1</v>
      </c>
    </row>
    <row r="12" spans="1:17" ht="11.25" customHeight="1">
      <c r="A12" s="597" t="s">
        <v>1016</v>
      </c>
      <c r="B12" s="592" t="s">
        <v>1012</v>
      </c>
      <c r="C12" s="593">
        <v>29</v>
      </c>
      <c r="D12" s="593">
        <v>30</v>
      </c>
      <c r="E12" s="593">
        <v>24</v>
      </c>
      <c r="F12" s="593">
        <v>16</v>
      </c>
      <c r="G12" s="593">
        <v>15</v>
      </c>
      <c r="H12" s="593">
        <v>15</v>
      </c>
      <c r="I12" s="593">
        <v>15</v>
      </c>
      <c r="J12" s="593">
        <v>15</v>
      </c>
      <c r="K12" s="593">
        <v>15</v>
      </c>
      <c r="L12" s="593">
        <v>15</v>
      </c>
      <c r="M12" s="593">
        <v>16</v>
      </c>
      <c r="N12" s="593">
        <v>16</v>
      </c>
      <c r="O12" s="593">
        <v>16</v>
      </c>
      <c r="P12" s="593">
        <v>21</v>
      </c>
      <c r="Q12" s="593">
        <v>21</v>
      </c>
    </row>
    <row r="13" spans="1:17" ht="11.25" customHeight="1">
      <c r="A13" s="594" t="s">
        <v>1017</v>
      </c>
      <c r="B13" s="595" t="s">
        <v>1010</v>
      </c>
      <c r="C13" s="596">
        <v>21.7</v>
      </c>
      <c r="D13" s="596">
        <v>19.5</v>
      </c>
      <c r="E13" s="596">
        <v>17.399999999999999</v>
      </c>
      <c r="F13" s="596">
        <v>14.4</v>
      </c>
      <c r="G13" s="596">
        <v>14.2</v>
      </c>
      <c r="H13" s="596">
        <v>40.700000000000003</v>
      </c>
      <c r="I13" s="596">
        <v>31.3</v>
      </c>
      <c r="J13" s="596">
        <v>32.200000000000003</v>
      </c>
      <c r="K13" s="596">
        <v>31.2</v>
      </c>
      <c r="L13" s="596">
        <v>31.5</v>
      </c>
      <c r="M13" s="596">
        <v>30.7</v>
      </c>
      <c r="N13" s="596">
        <v>30.9</v>
      </c>
      <c r="O13" s="596">
        <v>28.7</v>
      </c>
      <c r="P13" s="596">
        <v>33.200000000000003</v>
      </c>
      <c r="Q13" s="596">
        <v>38.200000000000003</v>
      </c>
    </row>
    <row r="14" spans="1:17" ht="11.25" customHeight="1">
      <c r="A14" s="597" t="s">
        <v>1017</v>
      </c>
      <c r="B14" s="592" t="s">
        <v>1012</v>
      </c>
      <c r="C14" s="593">
        <v>8</v>
      </c>
      <c r="D14" s="593">
        <v>8</v>
      </c>
      <c r="E14" s="593">
        <v>12</v>
      </c>
      <c r="F14" s="593">
        <v>17</v>
      </c>
      <c r="G14" s="593">
        <v>17</v>
      </c>
      <c r="H14" s="593">
        <v>17</v>
      </c>
      <c r="I14" s="593">
        <v>18</v>
      </c>
      <c r="J14" s="593">
        <v>18</v>
      </c>
      <c r="K14" s="593">
        <v>17</v>
      </c>
      <c r="L14" s="593">
        <v>17</v>
      </c>
      <c r="M14" s="593">
        <v>17</v>
      </c>
      <c r="N14" s="593">
        <v>16</v>
      </c>
      <c r="O14" s="593">
        <v>16</v>
      </c>
      <c r="P14" s="593">
        <v>16</v>
      </c>
      <c r="Q14" s="593">
        <v>15</v>
      </c>
    </row>
    <row r="15" spans="1:17" ht="11.25" customHeight="1">
      <c r="A15" s="594" t="s">
        <v>1018</v>
      </c>
      <c r="B15" s="595" t="s">
        <v>1010</v>
      </c>
      <c r="C15" s="596">
        <v>21.3</v>
      </c>
      <c r="D15" s="596">
        <v>23</v>
      </c>
      <c r="E15" s="596">
        <v>25.6</v>
      </c>
      <c r="F15" s="596">
        <v>23.9</v>
      </c>
      <c r="G15" s="596">
        <v>21.8</v>
      </c>
      <c r="H15" s="596">
        <v>24.9</v>
      </c>
      <c r="I15" s="596">
        <v>28.3</v>
      </c>
      <c r="J15" s="596">
        <v>28.9</v>
      </c>
      <c r="K15" s="596">
        <v>28.5</v>
      </c>
      <c r="L15" s="596">
        <v>26.8</v>
      </c>
      <c r="M15" s="596">
        <v>27.8</v>
      </c>
      <c r="N15" s="596">
        <v>29.7</v>
      </c>
      <c r="O15" s="596">
        <v>31.8</v>
      </c>
      <c r="P15" s="596">
        <v>37.299999999999997</v>
      </c>
      <c r="Q15" s="596">
        <v>35.299999999999997</v>
      </c>
    </row>
    <row r="16" spans="1:17" ht="11.25" customHeight="1">
      <c r="A16" s="597" t="s">
        <v>1018</v>
      </c>
      <c r="B16" s="598" t="s">
        <v>1012</v>
      </c>
      <c r="C16" s="599">
        <v>131</v>
      </c>
      <c r="D16" s="599">
        <v>141</v>
      </c>
      <c r="E16" s="599">
        <v>152</v>
      </c>
      <c r="F16" s="599">
        <v>156</v>
      </c>
      <c r="G16" s="599">
        <v>154</v>
      </c>
      <c r="H16" s="599">
        <v>155</v>
      </c>
      <c r="I16" s="599">
        <v>154</v>
      </c>
      <c r="J16" s="599">
        <v>156</v>
      </c>
      <c r="K16" s="599">
        <v>154</v>
      </c>
      <c r="L16" s="599">
        <v>153</v>
      </c>
      <c r="M16" s="599">
        <v>155</v>
      </c>
      <c r="N16" s="599">
        <v>153</v>
      </c>
      <c r="O16" s="599">
        <v>153</v>
      </c>
      <c r="P16" s="599">
        <v>163</v>
      </c>
      <c r="Q16" s="599">
        <v>161</v>
      </c>
    </row>
    <row r="17" spans="1:17" ht="11.25" customHeight="1">
      <c r="A17" s="600" t="s">
        <v>1019</v>
      </c>
      <c r="B17" s="601" t="s">
        <v>1010</v>
      </c>
      <c r="C17" s="602">
        <v>15.9</v>
      </c>
      <c r="D17" s="602">
        <v>19.399999999999999</v>
      </c>
      <c r="E17" s="602">
        <v>18.899999999999999</v>
      </c>
      <c r="F17" s="602">
        <v>13.6</v>
      </c>
      <c r="G17" s="602">
        <v>10.9</v>
      </c>
      <c r="H17" s="602">
        <v>11</v>
      </c>
      <c r="I17" s="602" t="s">
        <v>27</v>
      </c>
      <c r="J17" s="602" t="s">
        <v>27</v>
      </c>
      <c r="K17" s="602" t="s">
        <v>27</v>
      </c>
      <c r="L17" s="602" t="s">
        <v>27</v>
      </c>
      <c r="M17" s="602" t="s">
        <v>27</v>
      </c>
      <c r="N17" s="602" t="s">
        <v>27</v>
      </c>
      <c r="O17" s="602" t="s">
        <v>27</v>
      </c>
      <c r="P17" s="602" t="s">
        <v>27</v>
      </c>
      <c r="Q17" s="602" t="s">
        <v>27</v>
      </c>
    </row>
    <row r="18" spans="1:17" ht="11.25" customHeight="1">
      <c r="A18" s="603" t="s">
        <v>1019</v>
      </c>
      <c r="B18" s="592" t="s">
        <v>1012</v>
      </c>
      <c r="C18" s="593">
        <v>5</v>
      </c>
      <c r="D18" s="593">
        <v>6</v>
      </c>
      <c r="E18" s="593">
        <v>6</v>
      </c>
      <c r="F18" s="593">
        <v>4</v>
      </c>
      <c r="G18" s="593">
        <v>4</v>
      </c>
      <c r="H18" s="593">
        <v>4</v>
      </c>
      <c r="I18" s="593">
        <v>4</v>
      </c>
      <c r="J18" s="593">
        <v>4</v>
      </c>
      <c r="K18" s="593">
        <v>4</v>
      </c>
      <c r="L18" s="593">
        <v>4</v>
      </c>
      <c r="M18" s="593">
        <v>4</v>
      </c>
      <c r="N18" s="593">
        <v>4</v>
      </c>
      <c r="O18" s="593">
        <v>4</v>
      </c>
      <c r="P18" s="593">
        <v>4</v>
      </c>
      <c r="Q18" s="593">
        <v>3</v>
      </c>
    </row>
    <row r="19" spans="1:17" ht="11.25" customHeight="1">
      <c r="A19" s="600" t="s">
        <v>1020</v>
      </c>
      <c r="B19" s="601" t="s">
        <v>1010</v>
      </c>
      <c r="C19" s="602">
        <v>18.5</v>
      </c>
      <c r="D19" s="602">
        <v>22.2</v>
      </c>
      <c r="E19" s="602">
        <v>22.8</v>
      </c>
      <c r="F19" s="602">
        <v>24.1</v>
      </c>
      <c r="G19" s="602">
        <v>22.6</v>
      </c>
      <c r="H19" s="602">
        <v>25.9</v>
      </c>
      <c r="I19" s="602">
        <v>24.5</v>
      </c>
      <c r="J19" s="602">
        <v>26.1</v>
      </c>
      <c r="K19" s="602">
        <v>29.7</v>
      </c>
      <c r="L19" s="602">
        <v>27.6</v>
      </c>
      <c r="M19" s="602">
        <v>26.1</v>
      </c>
      <c r="N19" s="602">
        <v>27.7</v>
      </c>
      <c r="O19" s="602">
        <v>29.5</v>
      </c>
      <c r="P19" s="602">
        <v>32.5</v>
      </c>
      <c r="Q19" s="602">
        <v>30.9</v>
      </c>
    </row>
    <row r="20" spans="1:17" ht="11.25" customHeight="1">
      <c r="A20" s="603" t="s">
        <v>1020</v>
      </c>
      <c r="B20" s="592" t="s">
        <v>1012</v>
      </c>
      <c r="C20" s="593">
        <v>28</v>
      </c>
      <c r="D20" s="593">
        <v>30</v>
      </c>
      <c r="E20" s="593">
        <v>29</v>
      </c>
      <c r="F20" s="593">
        <v>33</v>
      </c>
      <c r="G20" s="593">
        <v>33</v>
      </c>
      <c r="H20" s="593">
        <v>33</v>
      </c>
      <c r="I20" s="593">
        <v>33</v>
      </c>
      <c r="J20" s="593">
        <v>36</v>
      </c>
      <c r="K20" s="593">
        <v>34</v>
      </c>
      <c r="L20" s="593">
        <v>33</v>
      </c>
      <c r="M20" s="593">
        <v>33</v>
      </c>
      <c r="N20" s="593">
        <v>33</v>
      </c>
      <c r="O20" s="593">
        <v>33</v>
      </c>
      <c r="P20" s="593">
        <v>33</v>
      </c>
      <c r="Q20" s="593">
        <v>34</v>
      </c>
    </row>
    <row r="21" spans="1:17" ht="11.25" customHeight="1">
      <c r="A21" s="600" t="s">
        <v>1021</v>
      </c>
      <c r="B21" s="601" t="s">
        <v>1010</v>
      </c>
      <c r="C21" s="602">
        <v>20.7</v>
      </c>
      <c r="D21" s="602">
        <v>19.899999999999999</v>
      </c>
      <c r="E21" s="602">
        <v>21.6</v>
      </c>
      <c r="F21" s="602">
        <v>21.6</v>
      </c>
      <c r="G21" s="602">
        <v>18.2</v>
      </c>
      <c r="H21" s="602">
        <v>26.5</v>
      </c>
      <c r="I21" s="602">
        <v>29</v>
      </c>
      <c r="J21" s="602">
        <v>29.5</v>
      </c>
      <c r="K21" s="602">
        <v>32.4</v>
      </c>
      <c r="L21" s="602">
        <v>30.7</v>
      </c>
      <c r="M21" s="602">
        <v>28.5</v>
      </c>
      <c r="N21" s="602">
        <v>27.8</v>
      </c>
      <c r="O21" s="602">
        <v>28.1</v>
      </c>
      <c r="P21" s="602">
        <v>22.5</v>
      </c>
      <c r="Q21" s="602">
        <v>20.399999999999999</v>
      </c>
    </row>
    <row r="22" spans="1:17" ht="11.25" customHeight="1">
      <c r="A22" s="603" t="s">
        <v>1021</v>
      </c>
      <c r="B22" s="592" t="s">
        <v>1012</v>
      </c>
      <c r="C22" s="593">
        <v>30</v>
      </c>
      <c r="D22" s="593">
        <v>33</v>
      </c>
      <c r="E22" s="593">
        <v>33</v>
      </c>
      <c r="F22" s="593">
        <v>29</v>
      </c>
      <c r="G22" s="593">
        <v>28</v>
      </c>
      <c r="H22" s="593">
        <v>28</v>
      </c>
      <c r="I22" s="593">
        <v>29</v>
      </c>
      <c r="J22" s="593">
        <v>28</v>
      </c>
      <c r="K22" s="593">
        <v>28</v>
      </c>
      <c r="L22" s="593">
        <v>28</v>
      </c>
      <c r="M22" s="593">
        <v>28</v>
      </c>
      <c r="N22" s="593">
        <v>28</v>
      </c>
      <c r="O22" s="593">
        <v>27</v>
      </c>
      <c r="P22" s="593">
        <v>28</v>
      </c>
      <c r="Q22" s="593">
        <v>27</v>
      </c>
    </row>
    <row r="23" spans="1:17" ht="11.25" customHeight="1">
      <c r="A23" s="600" t="s">
        <v>1022</v>
      </c>
      <c r="B23" s="601" t="s">
        <v>1010</v>
      </c>
      <c r="C23" s="602">
        <v>18.7</v>
      </c>
      <c r="D23" s="602">
        <v>17.3</v>
      </c>
      <c r="E23" s="602">
        <v>22.4</v>
      </c>
      <c r="F23" s="602">
        <v>22.7</v>
      </c>
      <c r="G23" s="602">
        <v>21.4</v>
      </c>
      <c r="H23" s="602">
        <v>20.5</v>
      </c>
      <c r="I23" s="602">
        <v>25.1</v>
      </c>
      <c r="J23" s="602">
        <v>23.7</v>
      </c>
      <c r="K23" s="602">
        <v>21.2</v>
      </c>
      <c r="L23" s="602">
        <v>21.4</v>
      </c>
      <c r="M23" s="602">
        <v>22.5</v>
      </c>
      <c r="N23" s="602">
        <v>22.4</v>
      </c>
      <c r="O23" s="602">
        <v>21.1</v>
      </c>
      <c r="P23" s="602">
        <v>28.4</v>
      </c>
      <c r="Q23" s="602">
        <v>24.3</v>
      </c>
    </row>
    <row r="24" spans="1:17" ht="11.25" customHeight="1">
      <c r="A24" s="603" t="s">
        <v>1022</v>
      </c>
      <c r="B24" s="592" t="s">
        <v>1012</v>
      </c>
      <c r="C24" s="593">
        <v>9</v>
      </c>
      <c r="D24" s="593">
        <v>9</v>
      </c>
      <c r="E24" s="593">
        <v>11</v>
      </c>
      <c r="F24" s="593">
        <v>15</v>
      </c>
      <c r="G24" s="593">
        <v>15</v>
      </c>
      <c r="H24" s="593">
        <v>17</v>
      </c>
      <c r="I24" s="593">
        <v>17</v>
      </c>
      <c r="J24" s="593">
        <v>16</v>
      </c>
      <c r="K24" s="593">
        <v>16</v>
      </c>
      <c r="L24" s="593">
        <v>16</v>
      </c>
      <c r="M24" s="593">
        <v>16</v>
      </c>
      <c r="N24" s="593">
        <v>16</v>
      </c>
      <c r="O24" s="593">
        <v>17</v>
      </c>
      <c r="P24" s="593">
        <v>21</v>
      </c>
      <c r="Q24" s="593">
        <v>22</v>
      </c>
    </row>
    <row r="25" spans="1:17" ht="11.25" customHeight="1">
      <c r="A25" s="600" t="s">
        <v>1023</v>
      </c>
      <c r="B25" s="601" t="s">
        <v>1010</v>
      </c>
      <c r="C25" s="602">
        <v>16.100000000000001</v>
      </c>
      <c r="D25" s="602">
        <v>18.2</v>
      </c>
      <c r="E25" s="602">
        <v>20.5</v>
      </c>
      <c r="F25" s="602">
        <v>18.8</v>
      </c>
      <c r="G25" s="602">
        <v>19.899999999999999</v>
      </c>
      <c r="H25" s="602">
        <v>20.2</v>
      </c>
      <c r="I25" s="602">
        <v>22.2</v>
      </c>
      <c r="J25" s="602">
        <v>25</v>
      </c>
      <c r="K25" s="602">
        <v>27.3</v>
      </c>
      <c r="L25" s="602">
        <v>27.3</v>
      </c>
      <c r="M25" s="602">
        <v>26.7</v>
      </c>
      <c r="N25" s="602">
        <v>26.4</v>
      </c>
      <c r="O25" s="602">
        <v>28.9</v>
      </c>
      <c r="P25" s="602">
        <v>18.5</v>
      </c>
      <c r="Q25" s="602">
        <v>16.3</v>
      </c>
    </row>
    <row r="26" spans="1:17" ht="11.25" customHeight="1">
      <c r="A26" s="603" t="s">
        <v>1023</v>
      </c>
      <c r="B26" s="592" t="s">
        <v>1012</v>
      </c>
      <c r="C26" s="593">
        <v>15</v>
      </c>
      <c r="D26" s="593">
        <v>16</v>
      </c>
      <c r="E26" s="593">
        <v>18</v>
      </c>
      <c r="F26" s="593">
        <v>18</v>
      </c>
      <c r="G26" s="593">
        <v>17</v>
      </c>
      <c r="H26" s="593">
        <v>16</v>
      </c>
      <c r="I26" s="593">
        <v>15</v>
      </c>
      <c r="J26" s="593">
        <v>15</v>
      </c>
      <c r="K26" s="593">
        <v>15</v>
      </c>
      <c r="L26" s="593">
        <v>15</v>
      </c>
      <c r="M26" s="593">
        <v>15</v>
      </c>
      <c r="N26" s="593">
        <v>15</v>
      </c>
      <c r="O26" s="593">
        <v>15</v>
      </c>
      <c r="P26" s="593">
        <v>18</v>
      </c>
      <c r="Q26" s="593">
        <v>18</v>
      </c>
    </row>
    <row r="27" spans="1:17" ht="11.25" customHeight="1">
      <c r="A27" s="600" t="s">
        <v>1024</v>
      </c>
      <c r="B27" s="601" t="s">
        <v>1010</v>
      </c>
      <c r="C27" s="602">
        <v>36</v>
      </c>
      <c r="D27" s="602">
        <v>33.299999999999997</v>
      </c>
      <c r="E27" s="602">
        <v>37.5</v>
      </c>
      <c r="F27" s="602">
        <v>31.6</v>
      </c>
      <c r="G27" s="602">
        <v>28.6</v>
      </c>
      <c r="H27" s="602">
        <v>33.6</v>
      </c>
      <c r="I27" s="602">
        <v>29.5</v>
      </c>
      <c r="J27" s="602">
        <v>30.8</v>
      </c>
      <c r="K27" s="602">
        <v>29.9</v>
      </c>
      <c r="L27" s="602">
        <v>27.6</v>
      </c>
      <c r="M27" s="602">
        <v>29</v>
      </c>
      <c r="N27" s="602">
        <v>31.2</v>
      </c>
      <c r="O27" s="602">
        <v>33.799999999999997</v>
      </c>
      <c r="P27" s="602">
        <v>40.1</v>
      </c>
      <c r="Q27" s="602">
        <v>37.799999999999997</v>
      </c>
    </row>
    <row r="28" spans="1:17" ht="11.25" customHeight="1">
      <c r="A28" s="603" t="s">
        <v>1024</v>
      </c>
      <c r="B28" s="592" t="s">
        <v>1012</v>
      </c>
      <c r="C28" s="593">
        <v>32</v>
      </c>
      <c r="D28" s="593">
        <v>34</v>
      </c>
      <c r="E28" s="593">
        <v>40</v>
      </c>
      <c r="F28" s="593">
        <v>35</v>
      </c>
      <c r="G28" s="593">
        <v>34</v>
      </c>
      <c r="H28" s="593">
        <v>35</v>
      </c>
      <c r="I28" s="593">
        <v>35</v>
      </c>
      <c r="J28" s="593">
        <v>34</v>
      </c>
      <c r="K28" s="593">
        <v>34</v>
      </c>
      <c r="L28" s="593">
        <v>34</v>
      </c>
      <c r="M28" s="593">
        <v>35</v>
      </c>
      <c r="N28" s="593">
        <v>34</v>
      </c>
      <c r="O28" s="593">
        <v>34</v>
      </c>
      <c r="P28" s="593">
        <v>33</v>
      </c>
      <c r="Q28" s="593">
        <v>32</v>
      </c>
    </row>
    <row r="29" spans="1:17" ht="11.25" customHeight="1">
      <c r="A29" s="594" t="s">
        <v>1025</v>
      </c>
      <c r="B29" s="595" t="s">
        <v>1010</v>
      </c>
      <c r="C29" s="596">
        <v>4.7</v>
      </c>
      <c r="D29" s="596">
        <v>7.2</v>
      </c>
      <c r="E29" s="596">
        <v>5.0999999999999996</v>
      </c>
      <c r="F29" s="596">
        <v>4.8</v>
      </c>
      <c r="G29" s="596">
        <v>2.6</v>
      </c>
      <c r="H29" s="596">
        <v>3.4</v>
      </c>
      <c r="I29" s="604">
        <v>-0.9</v>
      </c>
      <c r="J29" s="596">
        <v>1.3</v>
      </c>
      <c r="K29" s="596">
        <v>9.1</v>
      </c>
      <c r="L29" s="596">
        <v>6.7</v>
      </c>
      <c r="M29" s="596">
        <v>3.7</v>
      </c>
      <c r="N29" s="605">
        <v>-4</v>
      </c>
      <c r="O29" s="605">
        <v>6.5</v>
      </c>
      <c r="P29" s="604">
        <v>6.8</v>
      </c>
      <c r="Q29" s="604">
        <v>2.1</v>
      </c>
    </row>
    <row r="30" spans="1:17" ht="11.25" customHeight="1">
      <c r="A30" s="597" t="s">
        <v>1025</v>
      </c>
      <c r="B30" s="592" t="s">
        <v>1012</v>
      </c>
      <c r="C30" s="593">
        <v>10</v>
      </c>
      <c r="D30" s="593">
        <v>10</v>
      </c>
      <c r="E30" s="593">
        <v>9</v>
      </c>
      <c r="F30" s="593">
        <v>5</v>
      </c>
      <c r="G30" s="593">
        <v>5</v>
      </c>
      <c r="H30" s="593">
        <v>6</v>
      </c>
      <c r="I30" s="593">
        <v>6</v>
      </c>
      <c r="J30" s="593">
        <v>6</v>
      </c>
      <c r="K30" s="593">
        <v>6</v>
      </c>
      <c r="L30" s="593">
        <v>5</v>
      </c>
      <c r="M30" s="593">
        <v>5</v>
      </c>
      <c r="N30" s="593">
        <v>4</v>
      </c>
      <c r="O30" s="593">
        <v>4</v>
      </c>
      <c r="P30" s="593">
        <v>4</v>
      </c>
      <c r="Q30" s="593">
        <v>3</v>
      </c>
    </row>
    <row r="31" spans="1:17" ht="11.25" customHeight="1">
      <c r="A31" s="594" t="s">
        <v>1026</v>
      </c>
      <c r="B31" s="595" t="s">
        <v>1010</v>
      </c>
      <c r="C31" s="596">
        <v>25.6</v>
      </c>
      <c r="D31" s="596">
        <v>29.6</v>
      </c>
      <c r="E31" s="596">
        <v>30</v>
      </c>
      <c r="F31" s="596">
        <v>23.8</v>
      </c>
      <c r="G31" s="596">
        <v>26.8</v>
      </c>
      <c r="H31" s="596">
        <v>29.6</v>
      </c>
      <c r="I31" s="596">
        <v>15.7</v>
      </c>
      <c r="J31" s="596">
        <v>17.899999999999999</v>
      </c>
      <c r="K31" s="596">
        <v>21.5</v>
      </c>
      <c r="L31" s="596">
        <v>21.6</v>
      </c>
      <c r="M31" s="596">
        <v>21.1</v>
      </c>
      <c r="N31" s="596">
        <v>20.6</v>
      </c>
      <c r="O31" s="596">
        <v>21.1</v>
      </c>
      <c r="P31" s="596">
        <v>35.9</v>
      </c>
      <c r="Q31" s="596" t="s">
        <v>387</v>
      </c>
    </row>
    <row r="32" spans="1:17" ht="11.25" customHeight="1">
      <c r="A32" s="597" t="s">
        <v>1027</v>
      </c>
      <c r="B32" s="592" t="s">
        <v>1012</v>
      </c>
      <c r="C32" s="593">
        <v>18</v>
      </c>
      <c r="D32" s="593">
        <v>18</v>
      </c>
      <c r="E32" s="593">
        <v>18</v>
      </c>
      <c r="F32" s="593">
        <v>18</v>
      </c>
      <c r="G32" s="593">
        <v>18</v>
      </c>
      <c r="H32" s="593">
        <v>18</v>
      </c>
      <c r="I32" s="593">
        <v>18</v>
      </c>
      <c r="J32" s="593">
        <v>18</v>
      </c>
      <c r="K32" s="593">
        <v>18</v>
      </c>
      <c r="L32" s="593">
        <v>18</v>
      </c>
      <c r="M32" s="593">
        <v>18</v>
      </c>
      <c r="N32" s="593">
        <v>18</v>
      </c>
      <c r="O32" s="593">
        <v>18</v>
      </c>
      <c r="P32" s="593">
        <v>20</v>
      </c>
      <c r="Q32" s="593">
        <v>19</v>
      </c>
    </row>
    <row r="33" spans="1:17" ht="11.25" customHeight="1">
      <c r="A33" s="594" t="s">
        <v>1028</v>
      </c>
      <c r="B33" s="595" t="s">
        <v>1010</v>
      </c>
      <c r="C33" s="596">
        <v>24.6</v>
      </c>
      <c r="D33" s="596">
        <v>23</v>
      </c>
      <c r="E33" s="596">
        <v>24.3</v>
      </c>
      <c r="F33" s="596">
        <v>27.4</v>
      </c>
      <c r="G33" s="596">
        <v>23.2</v>
      </c>
      <c r="H33" s="596">
        <v>18.8</v>
      </c>
      <c r="I33" s="596">
        <v>17</v>
      </c>
      <c r="J33" s="596">
        <v>19</v>
      </c>
      <c r="K33" s="596">
        <v>19</v>
      </c>
      <c r="L33" s="596">
        <v>19.5</v>
      </c>
      <c r="M33" s="596">
        <v>22.7</v>
      </c>
      <c r="N33" s="596">
        <v>20.5</v>
      </c>
      <c r="O33" s="596">
        <v>22.1</v>
      </c>
      <c r="P33" s="596">
        <v>24.9</v>
      </c>
      <c r="Q33" s="596">
        <v>20.8</v>
      </c>
    </row>
    <row r="34" spans="1:17" ht="11.25" customHeight="1">
      <c r="A34" s="597" t="s">
        <v>1029</v>
      </c>
      <c r="B34" s="592" t="s">
        <v>1012</v>
      </c>
      <c r="C34" s="593">
        <v>61</v>
      </c>
      <c r="D34" s="593">
        <v>56</v>
      </c>
      <c r="E34" s="593">
        <v>52</v>
      </c>
      <c r="F34" s="593">
        <v>50</v>
      </c>
      <c r="G34" s="593">
        <v>48</v>
      </c>
      <c r="H34" s="593">
        <v>47</v>
      </c>
      <c r="I34" s="593">
        <v>47</v>
      </c>
      <c r="J34" s="593">
        <v>48</v>
      </c>
      <c r="K34" s="593">
        <v>46</v>
      </c>
      <c r="L34" s="593">
        <v>46</v>
      </c>
      <c r="M34" s="593">
        <v>46</v>
      </c>
      <c r="N34" s="593">
        <v>46</v>
      </c>
      <c r="O34" s="593">
        <v>46</v>
      </c>
      <c r="P34" s="593">
        <v>54</v>
      </c>
      <c r="Q34" s="593">
        <v>53</v>
      </c>
    </row>
    <row r="35" spans="1:17" ht="11.25" customHeight="1">
      <c r="A35" s="594" t="s">
        <v>1030</v>
      </c>
      <c r="B35" s="595" t="s">
        <v>1010</v>
      </c>
      <c r="C35" s="596">
        <v>28.4</v>
      </c>
      <c r="D35" s="596">
        <v>28.5</v>
      </c>
      <c r="E35" s="596">
        <v>25.3</v>
      </c>
      <c r="F35" s="596">
        <v>18.3</v>
      </c>
      <c r="G35" s="596">
        <v>14.3</v>
      </c>
      <c r="H35" s="596">
        <v>13.7</v>
      </c>
      <c r="I35" s="596">
        <v>15.7</v>
      </c>
      <c r="J35" s="596">
        <v>19.3</v>
      </c>
      <c r="K35" s="596">
        <v>17.8</v>
      </c>
      <c r="L35" s="596">
        <v>15</v>
      </c>
      <c r="M35" s="596">
        <v>16</v>
      </c>
      <c r="N35" s="596">
        <v>17.3</v>
      </c>
      <c r="O35" s="596">
        <v>16.600000000000001</v>
      </c>
      <c r="P35" s="596">
        <v>16.3</v>
      </c>
      <c r="Q35" s="596">
        <v>17.3</v>
      </c>
    </row>
    <row r="36" spans="1:17" ht="11.25" customHeight="1">
      <c r="A36" s="597" t="s">
        <v>1031</v>
      </c>
      <c r="B36" s="592" t="s">
        <v>1012</v>
      </c>
      <c r="C36" s="593">
        <v>57</v>
      </c>
      <c r="D36" s="593">
        <v>55</v>
      </c>
      <c r="E36" s="593">
        <v>53</v>
      </c>
      <c r="F36" s="593">
        <v>45</v>
      </c>
      <c r="G36" s="593">
        <v>41</v>
      </c>
      <c r="H36" s="593">
        <v>39</v>
      </c>
      <c r="I36" s="593">
        <v>38</v>
      </c>
      <c r="J36" s="593">
        <v>38</v>
      </c>
      <c r="K36" s="593">
        <v>39</v>
      </c>
      <c r="L36" s="593">
        <v>39</v>
      </c>
      <c r="M36" s="593">
        <v>39</v>
      </c>
      <c r="N36" s="593">
        <v>38</v>
      </c>
      <c r="O36" s="593">
        <v>38</v>
      </c>
      <c r="P36" s="593">
        <v>41</v>
      </c>
      <c r="Q36" s="593">
        <v>40</v>
      </c>
    </row>
    <row r="37" spans="1:17" ht="11.25" customHeight="1">
      <c r="A37" s="594" t="s">
        <v>1032</v>
      </c>
      <c r="B37" s="595" t="s">
        <v>1010</v>
      </c>
      <c r="C37" s="596">
        <v>15.1</v>
      </c>
      <c r="D37" s="596">
        <v>16.399999999999999</v>
      </c>
      <c r="E37" s="596">
        <v>19.600000000000001</v>
      </c>
      <c r="F37" s="596">
        <v>11.9</v>
      </c>
      <c r="G37" s="596">
        <v>11.9</v>
      </c>
      <c r="H37" s="596">
        <v>33.200000000000003</v>
      </c>
      <c r="I37" s="596">
        <v>35.200000000000003</v>
      </c>
      <c r="J37" s="596">
        <v>28.3</v>
      </c>
      <c r="K37" s="596">
        <v>28.3</v>
      </c>
      <c r="L37" s="596">
        <v>31.5</v>
      </c>
      <c r="M37" s="596">
        <v>34.200000000000003</v>
      </c>
      <c r="N37" s="596">
        <v>33.5</v>
      </c>
      <c r="O37" s="596">
        <v>33.200000000000003</v>
      </c>
      <c r="P37" s="596">
        <v>33.799999999999997</v>
      </c>
      <c r="Q37" s="596">
        <v>36.299999999999997</v>
      </c>
    </row>
    <row r="38" spans="1:17" ht="11.25" customHeight="1">
      <c r="A38" s="597" t="s">
        <v>1033</v>
      </c>
      <c r="B38" s="592" t="s">
        <v>1012</v>
      </c>
      <c r="C38" s="593">
        <v>37</v>
      </c>
      <c r="D38" s="593">
        <v>38</v>
      </c>
      <c r="E38" s="593">
        <v>37</v>
      </c>
      <c r="F38" s="593">
        <v>28</v>
      </c>
      <c r="G38" s="593">
        <v>27</v>
      </c>
      <c r="H38" s="593">
        <v>25</v>
      </c>
      <c r="I38" s="593">
        <v>25</v>
      </c>
      <c r="J38" s="593">
        <v>27</v>
      </c>
      <c r="K38" s="593">
        <v>28</v>
      </c>
      <c r="L38" s="593">
        <v>27</v>
      </c>
      <c r="M38" s="593">
        <v>27</v>
      </c>
      <c r="N38" s="593">
        <v>27</v>
      </c>
      <c r="O38" s="593">
        <v>27</v>
      </c>
      <c r="P38" s="593">
        <v>31</v>
      </c>
      <c r="Q38" s="593">
        <v>30</v>
      </c>
    </row>
    <row r="39" spans="1:17" ht="11.25" customHeight="1">
      <c r="A39" s="594" t="s">
        <v>1034</v>
      </c>
      <c r="B39" s="595" t="s">
        <v>1010</v>
      </c>
      <c r="C39" s="596">
        <v>22.9</v>
      </c>
      <c r="D39" s="596">
        <v>25.3</v>
      </c>
      <c r="E39" s="596">
        <v>22.5</v>
      </c>
      <c r="F39" s="596">
        <v>22.8</v>
      </c>
      <c r="G39" s="596">
        <v>23.4</v>
      </c>
      <c r="H39" s="596">
        <v>24.5</v>
      </c>
      <c r="I39" s="596">
        <v>24.7</v>
      </c>
      <c r="J39" s="596">
        <v>24.5</v>
      </c>
      <c r="K39" s="596">
        <v>24.9</v>
      </c>
      <c r="L39" s="596">
        <v>27.3</v>
      </c>
      <c r="M39" s="596">
        <v>27.8</v>
      </c>
      <c r="N39" s="596">
        <v>29.4</v>
      </c>
      <c r="O39" s="596">
        <v>31</v>
      </c>
      <c r="P39" s="596">
        <v>30.2</v>
      </c>
      <c r="Q39" s="596">
        <v>28.6</v>
      </c>
    </row>
    <row r="40" spans="1:17" ht="11.25" customHeight="1">
      <c r="A40" s="597" t="s">
        <v>1035</v>
      </c>
      <c r="B40" s="592" t="s">
        <v>1012</v>
      </c>
      <c r="C40" s="593">
        <v>45</v>
      </c>
      <c r="D40" s="593">
        <v>49</v>
      </c>
      <c r="E40" s="593">
        <v>58</v>
      </c>
      <c r="F40" s="593">
        <v>54</v>
      </c>
      <c r="G40" s="593">
        <v>51</v>
      </c>
      <c r="H40" s="593">
        <v>50</v>
      </c>
      <c r="I40" s="593">
        <v>50</v>
      </c>
      <c r="J40" s="593">
        <v>50</v>
      </c>
      <c r="K40" s="593">
        <v>51</v>
      </c>
      <c r="L40" s="593">
        <v>50</v>
      </c>
      <c r="M40" s="593">
        <v>52</v>
      </c>
      <c r="N40" s="593">
        <v>52</v>
      </c>
      <c r="O40" s="593">
        <v>52</v>
      </c>
      <c r="P40" s="593">
        <v>67</v>
      </c>
      <c r="Q40" s="593">
        <v>63</v>
      </c>
    </row>
    <row r="41" spans="1:17" ht="11.25" customHeight="1">
      <c r="A41" s="594" t="s">
        <v>1036</v>
      </c>
      <c r="B41" s="595" t="s">
        <v>1010</v>
      </c>
      <c r="C41" s="596">
        <v>26.8</v>
      </c>
      <c r="D41" s="596">
        <v>24.4</v>
      </c>
      <c r="E41" s="596">
        <v>23.4</v>
      </c>
      <c r="F41" s="596">
        <v>21.6</v>
      </c>
      <c r="G41" s="596">
        <v>20.7</v>
      </c>
      <c r="H41" s="596">
        <v>20.5</v>
      </c>
      <c r="I41" s="596">
        <v>25.3</v>
      </c>
      <c r="J41" s="596">
        <v>24.4</v>
      </c>
      <c r="K41" s="596">
        <v>30</v>
      </c>
      <c r="L41" s="596">
        <v>35.799999999999997</v>
      </c>
      <c r="M41" s="596">
        <v>35.700000000000003</v>
      </c>
      <c r="N41" s="596">
        <v>35.4</v>
      </c>
      <c r="O41" s="596">
        <v>38</v>
      </c>
      <c r="P41" s="596">
        <v>39.1</v>
      </c>
      <c r="Q41" s="596">
        <v>40</v>
      </c>
    </row>
    <row r="42" spans="1:17" ht="11.25" customHeight="1">
      <c r="A42" s="597" t="s">
        <v>1037</v>
      </c>
      <c r="B42" s="592" t="s">
        <v>1012</v>
      </c>
      <c r="C42" s="593">
        <v>148</v>
      </c>
      <c r="D42" s="593">
        <v>154</v>
      </c>
      <c r="E42" s="593">
        <v>173</v>
      </c>
      <c r="F42" s="593">
        <v>160</v>
      </c>
      <c r="G42" s="593">
        <v>157</v>
      </c>
      <c r="H42" s="593">
        <v>157</v>
      </c>
      <c r="I42" s="593">
        <v>158</v>
      </c>
      <c r="J42" s="593">
        <v>154</v>
      </c>
      <c r="K42" s="593">
        <v>155</v>
      </c>
      <c r="L42" s="593">
        <v>159</v>
      </c>
      <c r="M42" s="593">
        <v>159</v>
      </c>
      <c r="N42" s="593">
        <v>159</v>
      </c>
      <c r="O42" s="593">
        <v>156</v>
      </c>
      <c r="P42" s="593">
        <v>184</v>
      </c>
      <c r="Q42" s="593">
        <v>183</v>
      </c>
    </row>
    <row r="43" spans="1:17" ht="11.25" customHeight="1">
      <c r="A43" s="594" t="s">
        <v>1038</v>
      </c>
      <c r="B43" s="595" t="s">
        <v>1010</v>
      </c>
      <c r="C43" s="596">
        <v>25.6</v>
      </c>
      <c r="D43" s="596">
        <v>21.9</v>
      </c>
      <c r="E43" s="596">
        <v>19.5</v>
      </c>
      <c r="F43" s="596">
        <v>17.2</v>
      </c>
      <c r="G43" s="596">
        <v>17.3</v>
      </c>
      <c r="H43" s="596">
        <v>24.4</v>
      </c>
      <c r="I43" s="596">
        <v>27.8</v>
      </c>
      <c r="J43" s="596">
        <v>26.5</v>
      </c>
      <c r="K43" s="596">
        <v>23</v>
      </c>
      <c r="L43" s="596">
        <v>25.9</v>
      </c>
      <c r="M43" s="596">
        <v>26.1</v>
      </c>
      <c r="N43" s="596">
        <v>25</v>
      </c>
      <c r="O43" s="596">
        <v>25.3</v>
      </c>
      <c r="P43" s="596">
        <v>28.3</v>
      </c>
      <c r="Q43" s="596">
        <v>25.2</v>
      </c>
    </row>
    <row r="44" spans="1:17" ht="11.25" customHeight="1">
      <c r="A44" s="597" t="s">
        <v>1039</v>
      </c>
      <c r="B44" s="592" t="s">
        <v>1012</v>
      </c>
      <c r="C44" s="593">
        <v>135</v>
      </c>
      <c r="D44" s="593">
        <v>139</v>
      </c>
      <c r="E44" s="593">
        <v>179</v>
      </c>
      <c r="F44" s="593">
        <v>170</v>
      </c>
      <c r="G44" s="593">
        <v>165</v>
      </c>
      <c r="H44" s="593">
        <v>168</v>
      </c>
      <c r="I44" s="593">
        <v>167</v>
      </c>
      <c r="J44" s="593">
        <v>167</v>
      </c>
      <c r="K44" s="593">
        <v>166</v>
      </c>
      <c r="L44" s="593">
        <v>168</v>
      </c>
      <c r="M44" s="593">
        <v>166</v>
      </c>
      <c r="N44" s="593">
        <v>163</v>
      </c>
      <c r="O44" s="593">
        <v>164</v>
      </c>
      <c r="P44" s="593">
        <v>199</v>
      </c>
      <c r="Q44" s="593">
        <v>193</v>
      </c>
    </row>
    <row r="45" spans="1:17" ht="11.25" customHeight="1">
      <c r="A45" s="594" t="s">
        <v>1040</v>
      </c>
      <c r="B45" s="595" t="s">
        <v>1010</v>
      </c>
      <c r="C45" s="596" t="s">
        <v>27</v>
      </c>
      <c r="D45" s="596">
        <v>23.8</v>
      </c>
      <c r="E45" s="596">
        <v>19.5</v>
      </c>
      <c r="F45" s="596">
        <v>17.8</v>
      </c>
      <c r="G45" s="596">
        <v>17.3</v>
      </c>
      <c r="H45" s="596" t="s">
        <v>27</v>
      </c>
      <c r="I45" s="596" t="s">
        <v>27</v>
      </c>
      <c r="J45" s="596" t="s">
        <v>27</v>
      </c>
      <c r="K45" s="596">
        <v>18.100000000000001</v>
      </c>
      <c r="L45" s="596">
        <v>18.3</v>
      </c>
      <c r="M45" s="596">
        <v>18.100000000000001</v>
      </c>
      <c r="N45" s="596">
        <v>19.600000000000001</v>
      </c>
      <c r="O45" s="596">
        <v>20.3</v>
      </c>
      <c r="P45" s="596">
        <v>18.3</v>
      </c>
      <c r="Q45" s="596">
        <v>16.399999999999999</v>
      </c>
    </row>
    <row r="46" spans="1:17" ht="11.25" customHeight="1">
      <c r="A46" s="597" t="s">
        <v>1041</v>
      </c>
      <c r="B46" s="592" t="s">
        <v>1012</v>
      </c>
      <c r="C46" s="593" t="s">
        <v>27</v>
      </c>
      <c r="D46" s="593">
        <v>5</v>
      </c>
      <c r="E46" s="593">
        <v>5</v>
      </c>
      <c r="F46" s="593">
        <v>5</v>
      </c>
      <c r="G46" s="593">
        <v>5</v>
      </c>
      <c r="H46" s="593">
        <v>5</v>
      </c>
      <c r="I46" s="593">
        <v>5</v>
      </c>
      <c r="J46" s="593">
        <v>5</v>
      </c>
      <c r="K46" s="593">
        <v>6</v>
      </c>
      <c r="L46" s="593">
        <v>6</v>
      </c>
      <c r="M46" s="593">
        <v>7</v>
      </c>
      <c r="N46" s="593">
        <v>7</v>
      </c>
      <c r="O46" s="593">
        <v>7</v>
      </c>
      <c r="P46" s="593">
        <v>7</v>
      </c>
      <c r="Q46" s="593">
        <v>7</v>
      </c>
    </row>
    <row r="47" spans="1:17" ht="11.25" customHeight="1">
      <c r="A47" s="594" t="s">
        <v>1042</v>
      </c>
      <c r="B47" s="595" t="s">
        <v>1010</v>
      </c>
      <c r="C47" s="596">
        <v>31.7</v>
      </c>
      <c r="D47" s="596">
        <v>26.5</v>
      </c>
      <c r="E47" s="596">
        <v>23.3</v>
      </c>
      <c r="F47" s="596">
        <v>25.6</v>
      </c>
      <c r="G47" s="596">
        <v>25.4</v>
      </c>
      <c r="H47" s="596">
        <v>24</v>
      </c>
      <c r="I47" s="596">
        <v>28.8</v>
      </c>
      <c r="J47" s="596">
        <v>28.4</v>
      </c>
      <c r="K47" s="596">
        <v>28.7</v>
      </c>
      <c r="L47" s="596">
        <v>30.4</v>
      </c>
      <c r="M47" s="596">
        <v>28.4</v>
      </c>
      <c r="N47" s="596">
        <v>29.7</v>
      </c>
      <c r="O47" s="596">
        <v>30.7</v>
      </c>
      <c r="P47" s="596">
        <v>33.5</v>
      </c>
      <c r="Q47" s="596">
        <v>30.1</v>
      </c>
    </row>
    <row r="48" spans="1:17" ht="11.25" customHeight="1">
      <c r="A48" s="597" t="s">
        <v>1043</v>
      </c>
      <c r="B48" s="592" t="s">
        <v>1012</v>
      </c>
      <c r="C48" s="593">
        <v>25</v>
      </c>
      <c r="D48" s="593">
        <v>30</v>
      </c>
      <c r="E48" s="593">
        <v>34</v>
      </c>
      <c r="F48" s="593">
        <v>41</v>
      </c>
      <c r="G48" s="593">
        <v>39</v>
      </c>
      <c r="H48" s="593">
        <v>39</v>
      </c>
      <c r="I48" s="593">
        <v>37</v>
      </c>
      <c r="J48" s="593">
        <v>37</v>
      </c>
      <c r="K48" s="593">
        <v>38</v>
      </c>
      <c r="L48" s="593">
        <v>39</v>
      </c>
      <c r="M48" s="593">
        <v>39</v>
      </c>
      <c r="N48" s="593">
        <v>38</v>
      </c>
      <c r="O48" s="593">
        <v>38</v>
      </c>
      <c r="P48" s="593">
        <v>44</v>
      </c>
      <c r="Q48" s="593">
        <v>41</v>
      </c>
    </row>
    <row r="49" spans="1:18" ht="11.25" customHeight="1">
      <c r="A49" s="594" t="s">
        <v>1044</v>
      </c>
      <c r="B49" s="595" t="s">
        <v>1010</v>
      </c>
      <c r="C49" s="596">
        <v>29.4</v>
      </c>
      <c r="D49" s="596">
        <v>27</v>
      </c>
      <c r="E49" s="596">
        <v>22.9</v>
      </c>
      <c r="F49" s="596">
        <v>24.2</v>
      </c>
      <c r="G49" s="596">
        <v>25.8</v>
      </c>
      <c r="H49" s="596">
        <v>27.8</v>
      </c>
      <c r="I49" s="596">
        <v>29.8</v>
      </c>
      <c r="J49" s="596">
        <v>30.1</v>
      </c>
      <c r="K49" s="596">
        <v>25.9</v>
      </c>
      <c r="L49" s="596">
        <v>29.8</v>
      </c>
      <c r="M49" s="596">
        <v>29.6</v>
      </c>
      <c r="N49" s="596">
        <v>28</v>
      </c>
      <c r="O49" s="596">
        <v>33.4</v>
      </c>
      <c r="P49" s="596">
        <v>31.3</v>
      </c>
      <c r="Q49" s="596">
        <v>25.6</v>
      </c>
    </row>
    <row r="50" spans="1:18" ht="11.25" customHeight="1">
      <c r="A50" s="597" t="s">
        <v>1045</v>
      </c>
      <c r="B50" s="592" t="s">
        <v>1012</v>
      </c>
      <c r="C50" s="593">
        <v>22</v>
      </c>
      <c r="D50" s="593">
        <v>22</v>
      </c>
      <c r="E50" s="593">
        <v>28</v>
      </c>
      <c r="F50" s="593">
        <v>23</v>
      </c>
      <c r="G50" s="593">
        <v>23</v>
      </c>
      <c r="H50" s="593">
        <v>23</v>
      </c>
      <c r="I50" s="593">
        <v>23</v>
      </c>
      <c r="J50" s="593">
        <v>22</v>
      </c>
      <c r="K50" s="593">
        <v>22</v>
      </c>
      <c r="L50" s="593">
        <v>20</v>
      </c>
      <c r="M50" s="593">
        <v>20</v>
      </c>
      <c r="N50" s="593">
        <v>19</v>
      </c>
      <c r="O50" s="593">
        <v>19</v>
      </c>
      <c r="P50" s="593">
        <v>21</v>
      </c>
      <c r="Q50" s="593">
        <v>20</v>
      </c>
    </row>
    <row r="51" spans="1:18" ht="11.25" customHeight="1">
      <c r="A51" s="594" t="s">
        <v>1046</v>
      </c>
      <c r="B51" s="595" t="s">
        <v>1010</v>
      </c>
      <c r="C51" s="596">
        <v>39.1</v>
      </c>
      <c r="D51" s="596">
        <v>36</v>
      </c>
      <c r="E51" s="596">
        <v>26.5</v>
      </c>
      <c r="F51" s="596">
        <v>28.5</v>
      </c>
      <c r="G51" s="596">
        <v>26.9</v>
      </c>
      <c r="H51" s="596">
        <v>28.7</v>
      </c>
      <c r="I51" s="596">
        <v>37.9</v>
      </c>
      <c r="J51" s="596">
        <v>42.6</v>
      </c>
      <c r="K51" s="596">
        <v>40.5</v>
      </c>
      <c r="L51" s="596">
        <v>36.1</v>
      </c>
      <c r="M51" s="596">
        <v>31.8</v>
      </c>
      <c r="N51" s="596">
        <v>29.9</v>
      </c>
      <c r="O51" s="596">
        <v>33.200000000000003</v>
      </c>
      <c r="P51" s="596">
        <v>35.1</v>
      </c>
      <c r="Q51" s="596">
        <v>28.6</v>
      </c>
    </row>
    <row r="52" spans="1:18" ht="11.25" customHeight="1">
      <c r="A52" s="597" t="s">
        <v>1047</v>
      </c>
      <c r="B52" s="592" t="s">
        <v>1012</v>
      </c>
      <c r="C52" s="593">
        <v>9</v>
      </c>
      <c r="D52" s="593">
        <v>10</v>
      </c>
      <c r="E52" s="593">
        <v>14</v>
      </c>
      <c r="F52" s="593">
        <v>12</v>
      </c>
      <c r="G52" s="593">
        <v>13</v>
      </c>
      <c r="H52" s="593">
        <v>13</v>
      </c>
      <c r="I52" s="593">
        <v>14</v>
      </c>
      <c r="J52" s="593">
        <v>14</v>
      </c>
      <c r="K52" s="593">
        <v>14</v>
      </c>
      <c r="L52" s="593">
        <v>14</v>
      </c>
      <c r="M52" s="593">
        <v>14</v>
      </c>
      <c r="N52" s="593">
        <v>14</v>
      </c>
      <c r="O52" s="593">
        <v>14</v>
      </c>
      <c r="P52" s="593">
        <v>18</v>
      </c>
      <c r="Q52" s="593">
        <v>18</v>
      </c>
      <c r="R52" s="1" t="s">
        <v>1048</v>
      </c>
    </row>
    <row r="53" spans="1:18" ht="11.25" customHeight="1">
      <c r="A53" s="594" t="s">
        <v>1049</v>
      </c>
      <c r="B53" s="595" t="s">
        <v>1010</v>
      </c>
      <c r="C53" s="596">
        <v>28.7</v>
      </c>
      <c r="D53" s="596">
        <v>25.5</v>
      </c>
      <c r="E53" s="596">
        <v>24.8</v>
      </c>
      <c r="F53" s="596">
        <v>23.3</v>
      </c>
      <c r="G53" s="596">
        <v>22.2</v>
      </c>
      <c r="H53" s="596">
        <v>24.8</v>
      </c>
      <c r="I53" s="596">
        <v>29.6</v>
      </c>
      <c r="J53" s="596">
        <v>27.8</v>
      </c>
      <c r="K53" s="596">
        <v>23.6</v>
      </c>
      <c r="L53" s="596">
        <v>27.4</v>
      </c>
      <c r="M53" s="596">
        <v>28.1</v>
      </c>
      <c r="N53" s="596">
        <v>28</v>
      </c>
      <c r="O53" s="596">
        <v>26.5</v>
      </c>
      <c r="P53" s="596">
        <v>30.6</v>
      </c>
      <c r="Q53" s="596">
        <v>26.3</v>
      </c>
    </row>
    <row r="54" spans="1:18" ht="11.25" customHeight="1">
      <c r="A54" s="597" t="s">
        <v>1050</v>
      </c>
      <c r="B54" s="592" t="s">
        <v>1012</v>
      </c>
      <c r="C54" s="593">
        <v>33</v>
      </c>
      <c r="D54" s="593">
        <v>36</v>
      </c>
      <c r="E54" s="593">
        <v>56</v>
      </c>
      <c r="F54" s="593">
        <v>58</v>
      </c>
      <c r="G54" s="593">
        <v>60</v>
      </c>
      <c r="H54" s="593">
        <v>63</v>
      </c>
      <c r="I54" s="593">
        <v>62</v>
      </c>
      <c r="J54" s="593">
        <v>63</v>
      </c>
      <c r="K54" s="593">
        <v>60</v>
      </c>
      <c r="L54" s="593">
        <v>62</v>
      </c>
      <c r="M54" s="593">
        <v>61</v>
      </c>
      <c r="N54" s="593">
        <v>60</v>
      </c>
      <c r="O54" s="593">
        <v>62</v>
      </c>
      <c r="P54" s="593">
        <v>79</v>
      </c>
      <c r="Q54" s="593">
        <v>78</v>
      </c>
    </row>
    <row r="55" spans="1:18" ht="11.25" customHeight="1">
      <c r="A55" s="594" t="s">
        <v>1051</v>
      </c>
      <c r="B55" s="595" t="s">
        <v>1010</v>
      </c>
      <c r="C55" s="596">
        <v>19</v>
      </c>
      <c r="D55" s="596">
        <v>16.5</v>
      </c>
      <c r="E55" s="596">
        <v>15</v>
      </c>
      <c r="F55" s="596">
        <v>11.8</v>
      </c>
      <c r="G55" s="596">
        <v>11.2</v>
      </c>
      <c r="H55" s="596">
        <v>20.3</v>
      </c>
      <c r="I55" s="596">
        <v>17.899999999999999</v>
      </c>
      <c r="J55" s="596">
        <v>18.399999999999999</v>
      </c>
      <c r="K55" s="596">
        <v>19.3</v>
      </c>
      <c r="L55" s="596">
        <v>18.600000000000001</v>
      </c>
      <c r="M55" s="596">
        <v>18.3</v>
      </c>
      <c r="N55" s="596">
        <v>17.399999999999999</v>
      </c>
      <c r="O55" s="596">
        <v>18.600000000000001</v>
      </c>
      <c r="P55" s="596">
        <v>19.100000000000001</v>
      </c>
      <c r="Q55" s="596">
        <v>19.100000000000001</v>
      </c>
    </row>
    <row r="56" spans="1:18" ht="11.25" customHeight="1">
      <c r="A56" s="597" t="s">
        <v>1052</v>
      </c>
      <c r="B56" s="592" t="s">
        <v>1012</v>
      </c>
      <c r="C56" s="593">
        <v>27</v>
      </c>
      <c r="D56" s="593">
        <v>29</v>
      </c>
      <c r="E56" s="593">
        <v>29</v>
      </c>
      <c r="F56" s="593">
        <v>23</v>
      </c>
      <c r="G56" s="593">
        <v>18</v>
      </c>
      <c r="H56" s="593">
        <v>18</v>
      </c>
      <c r="I56" s="593">
        <v>19</v>
      </c>
      <c r="J56" s="593">
        <v>19</v>
      </c>
      <c r="K56" s="593">
        <v>19</v>
      </c>
      <c r="L56" s="593">
        <v>19</v>
      </c>
      <c r="M56" s="593">
        <v>17</v>
      </c>
      <c r="N56" s="593">
        <v>17</v>
      </c>
      <c r="O56" s="593">
        <v>17</v>
      </c>
      <c r="P56" s="593">
        <v>18</v>
      </c>
      <c r="Q56" s="593">
        <v>16</v>
      </c>
    </row>
    <row r="57" spans="1:18" ht="11.25" customHeight="1">
      <c r="A57" s="594" t="s">
        <v>1053</v>
      </c>
      <c r="B57" s="595" t="s">
        <v>1010</v>
      </c>
      <c r="C57" s="596">
        <v>17.7</v>
      </c>
      <c r="D57" s="596">
        <v>17.3</v>
      </c>
      <c r="E57" s="596">
        <v>17.600000000000001</v>
      </c>
      <c r="F57" s="596">
        <v>13.8</v>
      </c>
      <c r="G57" s="596">
        <v>15.5</v>
      </c>
      <c r="H57" s="596">
        <v>19.3</v>
      </c>
      <c r="I57" s="596">
        <v>18.2</v>
      </c>
      <c r="J57" s="596">
        <v>18.5</v>
      </c>
      <c r="K57" s="596">
        <v>17.5</v>
      </c>
      <c r="L57" s="596">
        <v>16.899999999999999</v>
      </c>
      <c r="M57" s="596">
        <v>16.5</v>
      </c>
      <c r="N57" s="596">
        <v>15.2</v>
      </c>
      <c r="O57" s="596">
        <v>14.6</v>
      </c>
      <c r="P57" s="596">
        <v>15.1</v>
      </c>
      <c r="Q57" s="596">
        <v>14.1</v>
      </c>
    </row>
    <row r="58" spans="1:18" ht="11.25" customHeight="1">
      <c r="A58" s="597" t="s">
        <v>1054</v>
      </c>
      <c r="B58" s="592" t="s">
        <v>1012</v>
      </c>
      <c r="C58" s="593">
        <v>94</v>
      </c>
      <c r="D58" s="593">
        <v>102</v>
      </c>
      <c r="E58" s="593">
        <v>113</v>
      </c>
      <c r="F58" s="593">
        <v>108</v>
      </c>
      <c r="G58" s="593">
        <v>104</v>
      </c>
      <c r="H58" s="593">
        <v>101</v>
      </c>
      <c r="I58" s="593">
        <v>103</v>
      </c>
      <c r="J58" s="593">
        <v>105</v>
      </c>
      <c r="K58" s="593">
        <v>103</v>
      </c>
      <c r="L58" s="593">
        <v>101</v>
      </c>
      <c r="M58" s="593">
        <v>101</v>
      </c>
      <c r="N58" s="593">
        <v>99</v>
      </c>
      <c r="O58" s="593">
        <v>95</v>
      </c>
      <c r="P58" s="593">
        <v>108</v>
      </c>
      <c r="Q58" s="593">
        <v>108</v>
      </c>
    </row>
    <row r="59" spans="1:18" ht="11.25" customHeight="1">
      <c r="A59" s="600" t="s">
        <v>958</v>
      </c>
      <c r="B59" s="601" t="s">
        <v>1010</v>
      </c>
      <c r="C59" s="602">
        <v>16.899999999999999</v>
      </c>
      <c r="D59" s="602">
        <v>15.2</v>
      </c>
      <c r="E59" s="602">
        <v>15.2</v>
      </c>
      <c r="F59" s="602">
        <v>10</v>
      </c>
      <c r="G59" s="602">
        <v>13.3</v>
      </c>
      <c r="H59" s="602">
        <v>17.8</v>
      </c>
      <c r="I59" s="602">
        <v>16.2</v>
      </c>
      <c r="J59" s="602">
        <v>16.3</v>
      </c>
      <c r="K59" s="602">
        <v>15.5</v>
      </c>
      <c r="L59" s="602">
        <v>14.9</v>
      </c>
      <c r="M59" s="602">
        <v>14.6</v>
      </c>
      <c r="N59" s="602">
        <v>13.1</v>
      </c>
      <c r="O59" s="602">
        <v>13</v>
      </c>
      <c r="P59" s="602">
        <v>13</v>
      </c>
      <c r="Q59" s="602">
        <v>11.8</v>
      </c>
    </row>
    <row r="60" spans="1:18" ht="11.25" customHeight="1">
      <c r="A60" s="603" t="s">
        <v>1055</v>
      </c>
      <c r="B60" s="592" t="s">
        <v>1012</v>
      </c>
      <c r="C60" s="593">
        <v>10</v>
      </c>
      <c r="D60" s="593">
        <v>10</v>
      </c>
      <c r="E60" s="593">
        <v>11</v>
      </c>
      <c r="F60" s="593">
        <v>10</v>
      </c>
      <c r="G60" s="593">
        <v>10</v>
      </c>
      <c r="H60" s="593">
        <v>10</v>
      </c>
      <c r="I60" s="593">
        <v>10</v>
      </c>
      <c r="J60" s="593">
        <v>10</v>
      </c>
      <c r="K60" s="593">
        <v>9</v>
      </c>
      <c r="L60" s="593">
        <v>9</v>
      </c>
      <c r="M60" s="593">
        <v>9</v>
      </c>
      <c r="N60" s="593">
        <v>9</v>
      </c>
      <c r="O60" s="593">
        <v>9</v>
      </c>
      <c r="P60" s="593">
        <v>9</v>
      </c>
      <c r="Q60" s="593">
        <v>9</v>
      </c>
    </row>
    <row r="61" spans="1:18" ht="11.25" customHeight="1">
      <c r="A61" s="600" t="s">
        <v>1056</v>
      </c>
      <c r="B61" s="601" t="s">
        <v>1010</v>
      </c>
      <c r="C61" s="602">
        <v>24.3</v>
      </c>
      <c r="D61" s="602">
        <v>23.8</v>
      </c>
      <c r="E61" s="602">
        <v>25.6</v>
      </c>
      <c r="F61" s="602">
        <v>21.3</v>
      </c>
      <c r="G61" s="602">
        <v>22.5</v>
      </c>
      <c r="H61" s="602">
        <v>22.5</v>
      </c>
      <c r="I61" s="602">
        <v>32.1</v>
      </c>
      <c r="J61" s="602">
        <v>34.4</v>
      </c>
      <c r="K61" s="602">
        <v>35.200000000000003</v>
      </c>
      <c r="L61" s="602">
        <v>32.299999999999997</v>
      </c>
      <c r="M61" s="602">
        <v>30.1</v>
      </c>
      <c r="N61" s="602">
        <v>30.5</v>
      </c>
      <c r="O61" s="602">
        <v>32</v>
      </c>
      <c r="P61" s="602">
        <v>28.5</v>
      </c>
      <c r="Q61" s="602">
        <v>30.4</v>
      </c>
    </row>
    <row r="62" spans="1:18" ht="11.25" customHeight="1">
      <c r="A62" s="603" t="s">
        <v>1057</v>
      </c>
      <c r="B62" s="592" t="s">
        <v>1012</v>
      </c>
      <c r="C62" s="593">
        <v>55</v>
      </c>
      <c r="D62" s="593">
        <v>61</v>
      </c>
      <c r="E62" s="593">
        <v>69</v>
      </c>
      <c r="F62" s="593">
        <v>74</v>
      </c>
      <c r="G62" s="593">
        <v>71</v>
      </c>
      <c r="H62" s="593">
        <v>68</v>
      </c>
      <c r="I62" s="593">
        <v>71</v>
      </c>
      <c r="J62" s="593">
        <v>73</v>
      </c>
      <c r="K62" s="593">
        <v>71</v>
      </c>
      <c r="L62" s="593">
        <v>70</v>
      </c>
      <c r="M62" s="593">
        <v>70</v>
      </c>
      <c r="N62" s="593">
        <v>69</v>
      </c>
      <c r="O62" s="593">
        <v>65</v>
      </c>
      <c r="P62" s="593">
        <v>77</v>
      </c>
      <c r="Q62" s="593">
        <v>78</v>
      </c>
    </row>
    <row r="63" spans="1:18" ht="11.25" customHeight="1">
      <c r="A63" s="594" t="s">
        <v>1058</v>
      </c>
      <c r="B63" s="595" t="s">
        <v>1010</v>
      </c>
      <c r="C63" s="596">
        <v>30.4</v>
      </c>
      <c r="D63" s="596">
        <v>24</v>
      </c>
      <c r="E63" s="596">
        <v>24.7</v>
      </c>
      <c r="F63" s="596">
        <v>28.3</v>
      </c>
      <c r="G63" s="596">
        <v>27.9</v>
      </c>
      <c r="H63" s="596">
        <v>51.7</v>
      </c>
      <c r="I63" s="596">
        <v>59.5</v>
      </c>
      <c r="J63" s="596">
        <v>58.1</v>
      </c>
      <c r="K63" s="596">
        <v>58.1</v>
      </c>
      <c r="L63" s="596">
        <v>61.8</v>
      </c>
      <c r="M63" s="596">
        <v>61.2</v>
      </c>
      <c r="N63" s="596">
        <v>58.9</v>
      </c>
      <c r="O63" s="596">
        <v>59.1</v>
      </c>
      <c r="P63" s="596">
        <v>63.6</v>
      </c>
      <c r="Q63" s="596">
        <v>62.5</v>
      </c>
    </row>
    <row r="64" spans="1:18" ht="11.25" customHeight="1">
      <c r="A64" s="603" t="s">
        <v>1059</v>
      </c>
      <c r="B64" s="592" t="s">
        <v>1012</v>
      </c>
      <c r="C64" s="593">
        <v>28</v>
      </c>
      <c r="D64" s="593">
        <v>28</v>
      </c>
      <c r="E64" s="593">
        <v>27</v>
      </c>
      <c r="F64" s="593">
        <v>27</v>
      </c>
      <c r="G64" s="593">
        <v>27</v>
      </c>
      <c r="H64" s="593">
        <v>27</v>
      </c>
      <c r="I64" s="593">
        <v>29</v>
      </c>
      <c r="J64" s="593">
        <v>32</v>
      </c>
      <c r="K64" s="593">
        <v>32</v>
      </c>
      <c r="L64" s="593">
        <v>33</v>
      </c>
      <c r="M64" s="593">
        <v>34</v>
      </c>
      <c r="N64" s="593">
        <v>34</v>
      </c>
      <c r="O64" s="593">
        <v>32</v>
      </c>
      <c r="P64" s="593">
        <v>39</v>
      </c>
      <c r="Q64" s="593">
        <v>39</v>
      </c>
    </row>
    <row r="65" spans="1:17" ht="11.25" customHeight="1">
      <c r="A65" s="594" t="s">
        <v>1060</v>
      </c>
      <c r="B65" s="595" t="s">
        <v>1010</v>
      </c>
      <c r="C65" s="596">
        <v>23.1</v>
      </c>
      <c r="D65" s="596">
        <v>24.8</v>
      </c>
      <c r="E65" s="596">
        <v>20.6</v>
      </c>
      <c r="F65" s="596">
        <v>22.1</v>
      </c>
      <c r="G65" s="596">
        <v>17.8</v>
      </c>
      <c r="H65" s="596">
        <v>14.8</v>
      </c>
      <c r="I65" s="596">
        <v>16.8</v>
      </c>
      <c r="J65" s="596">
        <v>16.2</v>
      </c>
      <c r="K65" s="596">
        <v>12.7</v>
      </c>
      <c r="L65" s="596">
        <v>15.2</v>
      </c>
      <c r="M65" s="596">
        <v>23.6</v>
      </c>
      <c r="N65" s="596">
        <v>28.8</v>
      </c>
      <c r="O65" s="596">
        <v>37</v>
      </c>
      <c r="P65" s="596">
        <v>34.799999999999997</v>
      </c>
      <c r="Q65" s="596">
        <v>31.2</v>
      </c>
    </row>
    <row r="66" spans="1:17" ht="11.25" customHeight="1">
      <c r="A66" s="606" t="s">
        <v>1060</v>
      </c>
      <c r="B66" s="607" t="s">
        <v>1012</v>
      </c>
      <c r="C66" s="608">
        <v>44</v>
      </c>
      <c r="D66" s="608">
        <v>32</v>
      </c>
      <c r="E66" s="608">
        <v>44</v>
      </c>
      <c r="F66" s="608">
        <v>51</v>
      </c>
      <c r="G66" s="608">
        <v>48</v>
      </c>
      <c r="H66" s="608">
        <v>49</v>
      </c>
      <c r="I66" s="608">
        <v>53</v>
      </c>
      <c r="J66" s="608">
        <v>54</v>
      </c>
      <c r="K66" s="608">
        <v>54</v>
      </c>
      <c r="L66" s="608">
        <v>54</v>
      </c>
      <c r="M66" s="608">
        <v>53</v>
      </c>
      <c r="N66" s="608">
        <v>53</v>
      </c>
      <c r="O66" s="608">
        <v>55</v>
      </c>
      <c r="P66" s="608">
        <v>80</v>
      </c>
      <c r="Q66" s="608">
        <v>78</v>
      </c>
    </row>
    <row r="67" spans="1:17" ht="12.75" customHeight="1">
      <c r="A67" s="609" t="s">
        <v>682</v>
      </c>
      <c r="B67" s="610"/>
      <c r="C67" s="611"/>
      <c r="D67" s="611"/>
      <c r="E67" s="611"/>
      <c r="F67" s="611"/>
      <c r="G67" s="611"/>
      <c r="H67" s="611"/>
      <c r="I67" s="611"/>
      <c r="J67" s="611"/>
      <c r="K67" s="611"/>
      <c r="L67" s="611"/>
      <c r="M67" s="611"/>
      <c r="N67" s="611"/>
      <c r="O67" s="611"/>
      <c r="P67" s="611"/>
      <c r="Q67" s="611"/>
    </row>
    <row r="68" spans="1:17" ht="11.25" customHeight="1">
      <c r="A68" s="181" t="s">
        <v>1061</v>
      </c>
      <c r="B68" s="612"/>
      <c r="C68" s="169"/>
      <c r="D68" s="169"/>
      <c r="E68" s="169"/>
      <c r="F68" s="169"/>
      <c r="G68" s="169"/>
      <c r="H68" s="169"/>
      <c r="I68" s="169"/>
      <c r="J68" s="169"/>
      <c r="K68" s="169"/>
      <c r="L68" s="169"/>
      <c r="M68" s="169"/>
      <c r="N68" s="169"/>
      <c r="O68" s="169"/>
      <c r="P68" s="169"/>
      <c r="Q68" s="169"/>
    </row>
    <row r="69" spans="1:17" ht="6.75" customHeight="1">
      <c r="A69" s="169"/>
      <c r="B69" s="612"/>
      <c r="C69" s="169"/>
      <c r="D69" s="169"/>
      <c r="E69" s="169"/>
      <c r="F69" s="169"/>
      <c r="G69" s="169"/>
      <c r="H69" s="169"/>
      <c r="I69" s="169"/>
      <c r="J69" s="169"/>
      <c r="K69" s="169"/>
      <c r="L69" s="169"/>
      <c r="M69" s="169"/>
      <c r="N69" s="169"/>
      <c r="O69" s="169"/>
      <c r="P69" s="169"/>
      <c r="Q69" s="169"/>
    </row>
    <row r="70" spans="1:17" ht="15">
      <c r="A70" s="181" t="s">
        <v>1062</v>
      </c>
      <c r="B70" s="612"/>
      <c r="C70" s="169"/>
      <c r="D70" s="169"/>
      <c r="E70" s="169"/>
      <c r="F70" s="169"/>
      <c r="G70" s="169"/>
      <c r="H70" s="169"/>
      <c r="I70" s="169"/>
      <c r="J70" s="169"/>
      <c r="K70" s="169"/>
      <c r="L70" s="169"/>
      <c r="M70" s="169"/>
      <c r="N70" s="169"/>
      <c r="O70" s="169"/>
      <c r="P70" s="169"/>
      <c r="Q70" s="169"/>
    </row>
  </sheetData>
  <mergeCells count="1">
    <mergeCell ref="A1:Q1"/>
  </mergeCells>
  <phoneticPr fontId="2"/>
  <pageMargins left="0.35433070866141736" right="0.35433070866141736" top="0.59055118110236227" bottom="0.59055118110236227" header="0.31496062992125984" footer="0.31496062992125984"/>
  <pageSetup paperSize="9" scale="7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5D78-A484-4B1D-9136-E4D77CDF6797}">
  <dimension ref="A1:H39"/>
  <sheetViews>
    <sheetView showGridLines="0" view="pageBreakPreview" zoomScaleNormal="100" zoomScaleSheetLayoutView="100" workbookViewId="0">
      <selection activeCell="H10" sqref="H10"/>
    </sheetView>
  </sheetViews>
  <sheetFormatPr defaultColWidth="12.875" defaultRowHeight="15"/>
  <cols>
    <col min="1" max="2" width="12.875" style="235"/>
    <col min="3" max="3" width="12.125" style="235" customWidth="1"/>
    <col min="4" max="4" width="12.875" style="235"/>
    <col min="5" max="5" width="12.125" style="235" customWidth="1"/>
    <col min="6" max="6" width="12.875" style="235"/>
    <col min="7" max="7" width="11.875" style="235" customWidth="1"/>
    <col min="8" max="16384" width="12.875" style="235"/>
  </cols>
  <sheetData>
    <row r="1" spans="1:7" ht="25.5">
      <c r="A1" s="2378" t="s">
        <v>751</v>
      </c>
      <c r="B1" s="2378"/>
      <c r="C1" s="2378"/>
      <c r="D1" s="2378"/>
      <c r="E1" s="2378"/>
      <c r="F1" s="2378"/>
      <c r="G1" s="2378"/>
    </row>
    <row r="2" spans="1:7">
      <c r="A2" s="46"/>
      <c r="B2" s="46"/>
      <c r="C2" s="46"/>
      <c r="D2" s="46"/>
      <c r="E2" s="46"/>
      <c r="F2" s="46"/>
      <c r="G2" s="46"/>
    </row>
    <row r="3" spans="1:7" ht="18">
      <c r="A3" s="47"/>
      <c r="B3" s="46"/>
      <c r="C3" s="46"/>
      <c r="D3" s="46"/>
      <c r="E3" s="46"/>
      <c r="F3" s="46"/>
      <c r="G3" s="432"/>
    </row>
    <row r="4" spans="1:7" ht="23.25" customHeight="1">
      <c r="A4" s="2308" t="s">
        <v>64</v>
      </c>
      <c r="B4" s="2308" t="s">
        <v>752</v>
      </c>
      <c r="C4" s="2308"/>
      <c r="D4" s="2308" t="s">
        <v>570</v>
      </c>
      <c r="E4" s="2308"/>
      <c r="F4" s="2308" t="s">
        <v>753</v>
      </c>
      <c r="G4" s="2308"/>
    </row>
    <row r="5" spans="1:7" ht="26.25" customHeight="1">
      <c r="A5" s="2308"/>
      <c r="B5" s="1433" t="s">
        <v>754</v>
      </c>
      <c r="C5" s="1433" t="s">
        <v>755</v>
      </c>
      <c r="D5" s="1433" t="s">
        <v>1806</v>
      </c>
      <c r="E5" s="1433" t="s">
        <v>755</v>
      </c>
      <c r="F5" s="1433" t="s">
        <v>756</v>
      </c>
      <c r="G5" s="1433" t="s">
        <v>757</v>
      </c>
    </row>
    <row r="6" spans="1:7" ht="18" customHeight="1">
      <c r="A6" s="2308"/>
      <c r="B6" s="1434" t="s">
        <v>830</v>
      </c>
      <c r="C6" s="1434" t="s">
        <v>758</v>
      </c>
      <c r="D6" s="1434" t="s">
        <v>830</v>
      </c>
      <c r="E6" s="1434" t="s">
        <v>758</v>
      </c>
      <c r="F6" s="1434" t="s">
        <v>830</v>
      </c>
      <c r="G6" s="1434" t="s">
        <v>759</v>
      </c>
    </row>
    <row r="7" spans="1:7" ht="18.75" customHeight="1">
      <c r="A7" s="1435">
        <v>1994</v>
      </c>
      <c r="B7" s="1436">
        <v>158454</v>
      </c>
      <c r="C7" s="1437">
        <v>-3.4</v>
      </c>
      <c r="D7" s="1436">
        <v>431619</v>
      </c>
      <c r="E7" s="1437">
        <v>-1.4</v>
      </c>
      <c r="F7" s="1436">
        <v>273165</v>
      </c>
      <c r="G7" s="1438">
        <v>2.7239388087394447</v>
      </c>
    </row>
    <row r="8" spans="1:7" ht="18.75" customHeight="1">
      <c r="A8" s="1439">
        <v>1995</v>
      </c>
      <c r="B8" s="1440">
        <v>172870</v>
      </c>
      <c r="C8" s="1441">
        <v>9.1</v>
      </c>
      <c r="D8" s="1440">
        <v>461522</v>
      </c>
      <c r="E8" s="1441">
        <v>6.9</v>
      </c>
      <c r="F8" s="1440">
        <v>288652</v>
      </c>
      <c r="G8" s="1442">
        <v>2.6697634060276507</v>
      </c>
    </row>
    <row r="9" spans="1:7" ht="18.75" customHeight="1">
      <c r="A9" s="1439">
        <v>1996</v>
      </c>
      <c r="B9" s="1440">
        <v>205656</v>
      </c>
      <c r="C9" s="1441">
        <v>19</v>
      </c>
      <c r="D9" s="1440">
        <v>489823</v>
      </c>
      <c r="E9" s="1441">
        <v>6.1</v>
      </c>
      <c r="F9" s="1440">
        <v>284167</v>
      </c>
      <c r="G9" s="1442">
        <v>2.3817588594546231</v>
      </c>
    </row>
    <row r="10" spans="1:7" ht="18.75" customHeight="1">
      <c r="A10" s="1439">
        <v>1997</v>
      </c>
      <c r="B10" s="1440">
        <v>236197</v>
      </c>
      <c r="C10" s="1441">
        <v>14.9</v>
      </c>
      <c r="D10" s="1440">
        <v>512877</v>
      </c>
      <c r="E10" s="1441">
        <v>4.7</v>
      </c>
      <c r="F10" s="1440">
        <v>276680</v>
      </c>
      <c r="G10" s="1442">
        <v>2.171395064289555</v>
      </c>
    </row>
    <row r="11" spans="1:7" ht="18.75" customHeight="1">
      <c r="A11" s="1439">
        <v>1998</v>
      </c>
      <c r="B11" s="1440">
        <v>249890</v>
      </c>
      <c r="C11" s="1441">
        <v>5.8</v>
      </c>
      <c r="D11" s="1440">
        <v>489947</v>
      </c>
      <c r="E11" s="1441">
        <v>-4.5</v>
      </c>
      <c r="F11" s="1440">
        <v>240057</v>
      </c>
      <c r="G11" s="1442">
        <v>1.9606506863019728</v>
      </c>
    </row>
    <row r="12" spans="1:7" ht="18.75" customHeight="1">
      <c r="A12" s="1439">
        <v>1999</v>
      </c>
      <c r="B12" s="1440">
        <v>274100</v>
      </c>
      <c r="C12" s="1441">
        <v>9.6999999999999993</v>
      </c>
      <c r="D12" s="1440">
        <v>522592</v>
      </c>
      <c r="E12" s="1441">
        <v>6.7</v>
      </c>
      <c r="F12" s="1440">
        <v>248492</v>
      </c>
      <c r="G12" s="1442">
        <v>1.9065742429770156</v>
      </c>
    </row>
    <row r="13" spans="1:7" ht="18.75" customHeight="1">
      <c r="A13" s="1439">
        <v>2000</v>
      </c>
      <c r="B13" s="1440">
        <v>294407</v>
      </c>
      <c r="C13" s="1441">
        <v>7.4</v>
      </c>
      <c r="D13" s="1440">
        <v>514885</v>
      </c>
      <c r="E13" s="1441">
        <v>-1.5</v>
      </c>
      <c r="F13" s="1440">
        <v>220478</v>
      </c>
      <c r="G13" s="1442">
        <v>1.7488884435492362</v>
      </c>
    </row>
    <row r="14" spans="1:7" ht="18.75" customHeight="1">
      <c r="A14" s="1439">
        <v>2001</v>
      </c>
      <c r="B14" s="1440">
        <v>331628</v>
      </c>
      <c r="C14" s="1441">
        <v>12.6</v>
      </c>
      <c r="D14" s="1440">
        <v>613405</v>
      </c>
      <c r="E14" s="1441">
        <v>19.100000000000001</v>
      </c>
      <c r="F14" s="1440">
        <v>281777</v>
      </c>
      <c r="G14" s="1442">
        <v>1.8496779524045015</v>
      </c>
    </row>
    <row r="15" spans="1:7" ht="18.75" customHeight="1">
      <c r="A15" s="1439">
        <v>2002</v>
      </c>
      <c r="B15" s="1440">
        <v>351833</v>
      </c>
      <c r="C15" s="1441">
        <v>6.1</v>
      </c>
      <c r="D15" s="1440">
        <v>678710</v>
      </c>
      <c r="E15" s="1441">
        <v>10.6</v>
      </c>
      <c r="F15" s="1440">
        <v>326877</v>
      </c>
      <c r="G15" s="1442">
        <v>1.9290686206239893</v>
      </c>
    </row>
    <row r="16" spans="1:7" ht="18.75" customHeight="1">
      <c r="A16" s="1439">
        <v>2003</v>
      </c>
      <c r="B16" s="1440">
        <v>368768</v>
      </c>
      <c r="C16" s="1441">
        <v>4.8</v>
      </c>
      <c r="D16" s="1440">
        <v>716502</v>
      </c>
      <c r="E16" s="1441">
        <v>5.6</v>
      </c>
      <c r="F16" s="1440">
        <v>347734</v>
      </c>
      <c r="G16" s="1442">
        <v>1.9429614283234988</v>
      </c>
    </row>
    <row r="17" spans="1:7" ht="18.75" customHeight="1">
      <c r="A17" s="1439">
        <v>2004</v>
      </c>
      <c r="B17" s="1440">
        <v>383028</v>
      </c>
      <c r="C17" s="1441">
        <v>3.9</v>
      </c>
      <c r="D17" s="1440">
        <v>769196</v>
      </c>
      <c r="E17" s="1441">
        <v>7.4</v>
      </c>
      <c r="F17" s="1440">
        <v>386168</v>
      </c>
      <c r="G17" s="1442">
        <v>2.0081978341009012</v>
      </c>
    </row>
    <row r="18" spans="1:7" ht="18.75" customHeight="1">
      <c r="A18" s="1439">
        <v>2005</v>
      </c>
      <c r="B18" s="1440">
        <v>367664</v>
      </c>
      <c r="C18" s="1441">
        <v>-4</v>
      </c>
      <c r="D18" s="1440">
        <v>905966</v>
      </c>
      <c r="E18" s="1441">
        <v>17.8</v>
      </c>
      <c r="F18" s="1440">
        <v>538302</v>
      </c>
      <c r="G18" s="1442">
        <v>2.4641139736280953</v>
      </c>
    </row>
    <row r="19" spans="1:7" ht="18.75" customHeight="1">
      <c r="A19" s="1439">
        <v>2006</v>
      </c>
      <c r="B19" s="1440">
        <v>372115</v>
      </c>
      <c r="C19" s="1441">
        <v>1.2</v>
      </c>
      <c r="D19" s="1440">
        <v>991234</v>
      </c>
      <c r="E19" s="1441">
        <v>9.4</v>
      </c>
      <c r="F19" s="1440">
        <v>619119</v>
      </c>
      <c r="G19" s="1442">
        <v>2.6637840452548271</v>
      </c>
    </row>
    <row r="20" spans="1:7" ht="18.75" customHeight="1">
      <c r="A20" s="1439">
        <v>2007</v>
      </c>
      <c r="B20" s="1440">
        <v>374417</v>
      </c>
      <c r="C20" s="1441">
        <v>0.6</v>
      </c>
      <c r="D20" s="1440">
        <v>1078431</v>
      </c>
      <c r="E20" s="1441">
        <v>8.8000000000000007</v>
      </c>
      <c r="F20" s="1440">
        <v>704014</v>
      </c>
      <c r="G20" s="1442">
        <v>2.880293896911732</v>
      </c>
    </row>
    <row r="21" spans="1:7" ht="18.75" customHeight="1">
      <c r="A21" s="1439">
        <v>2008</v>
      </c>
      <c r="B21" s="1440">
        <v>379876</v>
      </c>
      <c r="C21" s="1441">
        <v>1.5</v>
      </c>
      <c r="D21" s="1440">
        <v>1142372</v>
      </c>
      <c r="E21" s="1441">
        <v>5.9</v>
      </c>
      <c r="F21" s="1440">
        <v>762496</v>
      </c>
      <c r="G21" s="1442">
        <v>3.0072234097442325</v>
      </c>
    </row>
    <row r="22" spans="1:7" ht="18.75" customHeight="1">
      <c r="A22" s="1439">
        <v>2009</v>
      </c>
      <c r="B22" s="1440">
        <v>384449</v>
      </c>
      <c r="C22" s="1441">
        <v>1.2</v>
      </c>
      <c r="D22" s="1440">
        <v>1328601</v>
      </c>
      <c r="E22" s="1441">
        <v>16.3</v>
      </c>
      <c r="F22" s="1440">
        <v>944152</v>
      </c>
      <c r="G22" s="1442">
        <v>3.4558576039994904</v>
      </c>
    </row>
    <row r="23" spans="1:7" ht="18.75" customHeight="1">
      <c r="A23" s="1439">
        <v>2010</v>
      </c>
      <c r="B23" s="1440">
        <v>378738</v>
      </c>
      <c r="C23" s="1441">
        <v>-1.5</v>
      </c>
      <c r="D23" s="1440">
        <v>1522579</v>
      </c>
      <c r="E23" s="1441">
        <v>14.6</v>
      </c>
      <c r="F23" s="1440">
        <v>1143841</v>
      </c>
      <c r="G23" s="1442">
        <v>4.0201379317628545</v>
      </c>
    </row>
    <row r="24" spans="1:7" ht="18.75" customHeight="1">
      <c r="A24" s="1439">
        <v>2011</v>
      </c>
      <c r="B24" s="1440">
        <v>358987</v>
      </c>
      <c r="C24" s="1441">
        <v>-5.2</v>
      </c>
      <c r="D24" s="1440">
        <v>1725019</v>
      </c>
      <c r="E24" s="1441">
        <v>13.3</v>
      </c>
      <c r="F24" s="1440">
        <v>1366032</v>
      </c>
      <c r="G24" s="1442">
        <v>4.8052408583040611</v>
      </c>
    </row>
    <row r="25" spans="1:7" ht="18.75" customHeight="1">
      <c r="A25" s="1439">
        <v>2012</v>
      </c>
      <c r="B25" s="1440">
        <v>320393</v>
      </c>
      <c r="C25" s="1441">
        <v>-10.8</v>
      </c>
      <c r="D25" s="1440">
        <v>1940705</v>
      </c>
      <c r="E25" s="1441">
        <v>12.5</v>
      </c>
      <c r="F25" s="1440">
        <v>1620312</v>
      </c>
      <c r="G25" s="1442">
        <v>6.057264047591552</v>
      </c>
    </row>
    <row r="26" spans="1:7" ht="18.75" customHeight="1">
      <c r="A26" s="1439">
        <v>2013</v>
      </c>
      <c r="B26" s="1440">
        <v>359631</v>
      </c>
      <c r="C26" s="1441">
        <v>12.2</v>
      </c>
      <c r="D26" s="1440">
        <v>2138232</v>
      </c>
      <c r="E26" s="1441">
        <v>10.199999999999999</v>
      </c>
      <c r="F26" s="1440">
        <v>1778601</v>
      </c>
      <c r="G26" s="1442">
        <v>5.9456276016249987</v>
      </c>
    </row>
    <row r="27" spans="1:7" ht="18.75" customHeight="1">
      <c r="A27" s="1439">
        <v>2014</v>
      </c>
      <c r="B27" s="1440">
        <v>353006</v>
      </c>
      <c r="C27" s="1441">
        <v>-1.8</v>
      </c>
      <c r="D27" s="1440">
        <v>2213971</v>
      </c>
      <c r="E27" s="1441">
        <v>3.5</v>
      </c>
      <c r="F27" s="1440">
        <v>1860965</v>
      </c>
      <c r="G27" s="1442">
        <v>6.2717659189928785</v>
      </c>
    </row>
    <row r="28" spans="1:7" ht="18.75" customHeight="1">
      <c r="A28" s="1439">
        <v>2015</v>
      </c>
      <c r="B28" s="1440">
        <v>462318</v>
      </c>
      <c r="C28" s="1441">
        <v>31</v>
      </c>
      <c r="D28" s="1440">
        <v>2924116</v>
      </c>
      <c r="E28" s="1441">
        <v>32.1</v>
      </c>
      <c r="F28" s="1440">
        <v>2461798</v>
      </c>
      <c r="G28" s="1442">
        <v>6.3249019073451604</v>
      </c>
    </row>
    <row r="29" spans="1:7" ht="18.75" customHeight="1">
      <c r="A29" s="1439">
        <v>2016</v>
      </c>
      <c r="B29" s="1440">
        <v>490128</v>
      </c>
      <c r="C29" s="1441">
        <v>6</v>
      </c>
      <c r="D29" s="1440">
        <v>2780238</v>
      </c>
      <c r="E29" s="1441">
        <v>-4.9000000000000004</v>
      </c>
      <c r="F29" s="1440">
        <v>2290110</v>
      </c>
      <c r="G29" s="1442">
        <v>5.6724733130937226</v>
      </c>
    </row>
    <row r="30" spans="1:7" ht="18.75" customHeight="1">
      <c r="A30" s="1443">
        <v>2017</v>
      </c>
      <c r="B30" s="1444">
        <v>559294</v>
      </c>
      <c r="C30" s="1445">
        <v>14.1</v>
      </c>
      <c r="D30" s="1444">
        <v>2644919</v>
      </c>
      <c r="E30" s="1445">
        <v>-4.9000000000000004</v>
      </c>
      <c r="F30" s="1444">
        <v>2085625</v>
      </c>
      <c r="G30" s="1446">
        <v>4.7290316005535553</v>
      </c>
    </row>
    <row r="31" spans="1:7" ht="18.75" customHeight="1">
      <c r="A31" s="1443">
        <v>2018</v>
      </c>
      <c r="B31" s="1444">
        <v>648722</v>
      </c>
      <c r="C31" s="1445">
        <v>16</v>
      </c>
      <c r="D31" s="1444">
        <v>2962208</v>
      </c>
      <c r="E31" s="1445">
        <v>12</v>
      </c>
      <c r="F31" s="1444">
        <v>2313486</v>
      </c>
      <c r="G31" s="1446">
        <v>4.57</v>
      </c>
    </row>
    <row r="32" spans="1:7" ht="18.75" customHeight="1">
      <c r="A32" s="1443">
        <v>2019</v>
      </c>
      <c r="B32" s="1444">
        <v>733105</v>
      </c>
      <c r="C32" s="1445">
        <v>13</v>
      </c>
      <c r="D32" s="1444">
        <v>3091877</v>
      </c>
      <c r="E32" s="1445">
        <v>4.4000000000000004</v>
      </c>
      <c r="F32" s="1444">
        <v>2358771</v>
      </c>
      <c r="G32" s="1446">
        <v>4.22</v>
      </c>
    </row>
    <row r="33" spans="1:8" ht="18.75" customHeight="1">
      <c r="A33" s="1443">
        <v>2020</v>
      </c>
      <c r="B33" s="1444">
        <v>835975</v>
      </c>
      <c r="C33" s="1445">
        <v>14</v>
      </c>
      <c r="D33" s="1444">
        <v>3197264</v>
      </c>
      <c r="E33" s="1445">
        <v>3.4</v>
      </c>
      <c r="F33" s="1444">
        <v>2361289</v>
      </c>
      <c r="G33" s="1446">
        <v>3.82</v>
      </c>
    </row>
    <row r="34" spans="1:8" ht="18.75" customHeight="1">
      <c r="A34" s="1443">
        <v>2021</v>
      </c>
      <c r="B34" s="1683">
        <v>861124.73800000001</v>
      </c>
      <c r="C34" s="1684">
        <v>3</v>
      </c>
      <c r="D34" s="1683">
        <v>4208486.49</v>
      </c>
      <c r="E34" s="1684">
        <v>31.627744534076641</v>
      </c>
      <c r="F34" s="1683">
        <v>3347361.7520000003</v>
      </c>
      <c r="G34" s="1685">
        <v>4.8871972947547588</v>
      </c>
    </row>
    <row r="35" spans="1:8" ht="18.75" customHeight="1">
      <c r="A35" s="1682">
        <v>2022</v>
      </c>
      <c r="B35" s="1686">
        <v>1142825.182</v>
      </c>
      <c r="C35" s="1687">
        <v>32.700000000000003</v>
      </c>
      <c r="D35" s="1686">
        <v>5761719.9309999999</v>
      </c>
      <c r="E35" s="1687">
        <v>36.9</v>
      </c>
      <c r="F35" s="1686">
        <v>4618894.7489999998</v>
      </c>
      <c r="G35" s="1688">
        <v>5.0416459330347516</v>
      </c>
    </row>
    <row r="36" spans="1:8" ht="9" customHeight="1">
      <c r="A36" s="1689" t="s">
        <v>800</v>
      </c>
      <c r="B36" s="1449"/>
      <c r="C36" s="1450"/>
      <c r="D36" s="1449"/>
      <c r="E36" s="1450"/>
      <c r="F36" s="1449"/>
      <c r="G36" s="1451"/>
      <c r="H36" s="236"/>
    </row>
    <row r="37" spans="1:8" ht="9" customHeight="1">
      <c r="A37" s="1448"/>
      <c r="B37" s="1449"/>
      <c r="C37" s="1450"/>
      <c r="D37" s="1449"/>
      <c r="E37" s="1450"/>
      <c r="F37" s="1449"/>
      <c r="G37" s="1451"/>
    </row>
    <row r="38" spans="1:8" ht="14.25" customHeight="1">
      <c r="A38" s="17" t="s">
        <v>760</v>
      </c>
      <c r="B38" s="46"/>
      <c r="C38" s="1452"/>
      <c r="D38" s="46"/>
      <c r="E38" s="1452"/>
      <c r="F38" s="1453"/>
      <c r="G38" s="1452"/>
    </row>
    <row r="39" spans="1:8" s="64" customFormat="1" ht="12" customHeight="1">
      <c r="A39" s="377" t="s">
        <v>761</v>
      </c>
      <c r="B39" s="61"/>
      <c r="C39" s="61"/>
      <c r="D39" s="61"/>
      <c r="E39" s="61"/>
      <c r="F39" s="61"/>
      <c r="G39" s="61"/>
    </row>
  </sheetData>
  <mergeCells count="5">
    <mergeCell ref="A1:G1"/>
    <mergeCell ref="A4:A6"/>
    <mergeCell ref="B4:C4"/>
    <mergeCell ref="D4:E4"/>
    <mergeCell ref="F4:G4"/>
  </mergeCells>
  <phoneticPr fontId="2"/>
  <hyperlinks>
    <hyperlink ref="A39" r:id="rId1" xr:uid="{86BABBFA-AE5B-413D-B841-5029C9164C37}"/>
  </hyperlinks>
  <pageMargins left="0.3543307086614173" right="0.3543307086614173" top="0.59055118110236215" bottom="0.59055118110236215" header="0.31496062992125984" footer="0.31496062992125984"/>
  <pageSetup paperSize="9" scale="88" orientation="portrait" horizontalDpi="4294967292" verticalDpi="4294967292"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E6A42-6263-4B50-9A43-20A1F2B7A75E}">
  <dimension ref="A1:Q111"/>
  <sheetViews>
    <sheetView view="pageBreakPreview" zoomScaleSheetLayoutView="100" workbookViewId="0">
      <selection activeCell="K114" sqref="K114"/>
    </sheetView>
  </sheetViews>
  <sheetFormatPr defaultColWidth="12.875" defaultRowHeight="15"/>
  <cols>
    <col min="1" max="1" width="7.75" style="319" customWidth="1"/>
    <col min="2" max="2" width="12" style="1457" customWidth="1"/>
    <col min="3" max="15" width="8.5" style="319" customWidth="1"/>
    <col min="16" max="16384" width="12.875" style="319"/>
  </cols>
  <sheetData>
    <row r="1" spans="1:17" ht="25.5" customHeight="1">
      <c r="A1" s="2299" t="s">
        <v>762</v>
      </c>
      <c r="B1" s="2299"/>
      <c r="C1" s="2299"/>
      <c r="D1" s="2299"/>
      <c r="E1" s="2299"/>
      <c r="F1" s="2299"/>
      <c r="G1" s="2299"/>
      <c r="H1" s="2299"/>
      <c r="I1" s="2299"/>
      <c r="J1" s="2299"/>
      <c r="K1" s="2299"/>
      <c r="L1" s="2299"/>
      <c r="M1" s="2299"/>
      <c r="N1" s="2299"/>
      <c r="O1" s="2299"/>
    </row>
    <row r="2" spans="1:17" ht="9" customHeight="1">
      <c r="A2" s="323"/>
      <c r="B2" s="768"/>
      <c r="C2" s="323"/>
      <c r="D2" s="323"/>
      <c r="E2" s="323"/>
      <c r="F2" s="323"/>
      <c r="G2" s="323"/>
      <c r="H2" s="323"/>
      <c r="I2" s="323"/>
      <c r="J2" s="323"/>
      <c r="K2" s="323"/>
      <c r="L2" s="323"/>
      <c r="M2" s="323"/>
      <c r="N2" s="323"/>
      <c r="O2" s="323"/>
    </row>
    <row r="3" spans="1:17" ht="16.5" customHeight="1">
      <c r="A3" s="667"/>
      <c r="B3" s="1454"/>
      <c r="C3" s="323"/>
      <c r="D3" s="323"/>
      <c r="E3" s="323"/>
      <c r="F3" s="323"/>
      <c r="G3" s="323"/>
      <c r="H3" s="323"/>
      <c r="I3" s="323"/>
      <c r="J3" s="323"/>
      <c r="K3" s="323"/>
      <c r="L3" s="323"/>
      <c r="M3" s="323"/>
      <c r="N3" s="323"/>
      <c r="O3" s="323"/>
    </row>
    <row r="4" spans="1:17" ht="22.5" customHeight="1">
      <c r="A4" s="667" t="s">
        <v>763</v>
      </c>
      <c r="B4" s="1454"/>
      <c r="C4" s="323"/>
      <c r="D4" s="323"/>
      <c r="E4" s="323"/>
      <c r="F4" s="323"/>
      <c r="G4" s="323"/>
      <c r="H4" s="323"/>
      <c r="I4" s="323"/>
      <c r="J4" s="323"/>
      <c r="K4" s="323"/>
      <c r="L4" s="323"/>
      <c r="M4" s="323"/>
      <c r="N4" s="323"/>
      <c r="O4" s="933"/>
    </row>
    <row r="5" spans="1:17" ht="12" customHeight="1">
      <c r="A5" s="2452"/>
      <c r="B5" s="2339" t="s">
        <v>764</v>
      </c>
      <c r="C5" s="2453" t="s">
        <v>64</v>
      </c>
      <c r="D5" s="2453"/>
      <c r="E5" s="2453"/>
      <c r="F5" s="2453"/>
      <c r="G5" s="2453"/>
      <c r="H5" s="2453"/>
      <c r="I5" s="2453"/>
      <c r="J5" s="2453"/>
      <c r="K5" s="2453"/>
      <c r="L5" s="2453"/>
      <c r="M5" s="2453"/>
      <c r="N5" s="2453"/>
      <c r="O5" s="2453"/>
    </row>
    <row r="6" spans="1:17" ht="13.5" customHeight="1">
      <c r="A6" s="2452"/>
      <c r="B6" s="2340"/>
      <c r="C6" s="1076">
        <v>2010</v>
      </c>
      <c r="D6" s="1076">
        <v>2011</v>
      </c>
      <c r="E6" s="1076">
        <v>2012</v>
      </c>
      <c r="F6" s="1076">
        <v>2013</v>
      </c>
      <c r="G6" s="1076">
        <v>2014</v>
      </c>
      <c r="H6" s="1076">
        <v>2015</v>
      </c>
      <c r="I6" s="1076">
        <v>2016</v>
      </c>
      <c r="J6" s="1076">
        <v>2017</v>
      </c>
      <c r="K6" s="1076">
        <v>2018</v>
      </c>
      <c r="L6" s="1076">
        <v>2019</v>
      </c>
      <c r="M6" s="1076">
        <v>2020</v>
      </c>
      <c r="N6" s="1076">
        <v>2021</v>
      </c>
      <c r="O6" s="1076">
        <v>2022</v>
      </c>
    </row>
    <row r="7" spans="1:17" ht="12" customHeight="1">
      <c r="A7" s="2454" t="s">
        <v>765</v>
      </c>
      <c r="B7" s="1455" t="s">
        <v>723</v>
      </c>
      <c r="C7" s="865">
        <v>127227</v>
      </c>
      <c r="D7" s="865">
        <v>94053</v>
      </c>
      <c r="E7" s="865">
        <v>67271</v>
      </c>
      <c r="F7" s="865">
        <v>72691</v>
      </c>
      <c r="G7" s="865">
        <v>71838.834000000003</v>
      </c>
      <c r="H7" s="865">
        <v>149077</v>
      </c>
      <c r="I7" s="865">
        <v>171164</v>
      </c>
      <c r="J7" s="865">
        <v>177798</v>
      </c>
      <c r="K7" s="865">
        <v>204220.81099999999</v>
      </c>
      <c r="L7" s="865">
        <v>272161.85600000003</v>
      </c>
      <c r="M7" s="865">
        <v>268697.35200000001</v>
      </c>
      <c r="N7" s="865">
        <v>280472.15700000001</v>
      </c>
      <c r="O7" s="865">
        <v>415640.571</v>
      </c>
      <c r="P7" s="318"/>
      <c r="Q7" s="318"/>
    </row>
    <row r="8" spans="1:17" s="1457" customFormat="1" ht="12" customHeight="1">
      <c r="A8" s="2455"/>
      <c r="B8" s="1456" t="s">
        <v>675</v>
      </c>
      <c r="C8" s="878">
        <v>33752</v>
      </c>
      <c r="D8" s="878">
        <v>35949</v>
      </c>
      <c r="E8" s="878">
        <v>41398</v>
      </c>
      <c r="F8" s="878">
        <v>52744</v>
      </c>
      <c r="G8" s="878">
        <v>63969.385000000002</v>
      </c>
      <c r="H8" s="878">
        <v>71698</v>
      </c>
      <c r="I8" s="878">
        <v>75350</v>
      </c>
      <c r="J8" s="878">
        <v>89621</v>
      </c>
      <c r="K8" s="878">
        <v>114034.037</v>
      </c>
      <c r="L8" s="878">
        <v>145723.818</v>
      </c>
      <c r="M8" s="878">
        <v>158014.21900000001</v>
      </c>
      <c r="N8" s="878">
        <v>127796.30900000001</v>
      </c>
      <c r="O8" s="878">
        <v>185611.71400000001</v>
      </c>
      <c r="P8" s="318"/>
      <c r="Q8" s="318"/>
    </row>
    <row r="9" spans="1:17" ht="12" customHeight="1">
      <c r="A9" s="2455"/>
      <c r="B9" s="1456" t="s">
        <v>711</v>
      </c>
      <c r="C9" s="878">
        <v>26814</v>
      </c>
      <c r="D9" s="878">
        <v>36509</v>
      </c>
      <c r="E9" s="878">
        <v>35547</v>
      </c>
      <c r="F9" s="878">
        <v>44201</v>
      </c>
      <c r="G9" s="878">
        <v>30916.132000000001</v>
      </c>
      <c r="H9" s="878">
        <v>34629</v>
      </c>
      <c r="I9" s="878">
        <v>30749</v>
      </c>
      <c r="J9" s="878">
        <v>40621</v>
      </c>
      <c r="K9" s="878">
        <v>42675.866999999998</v>
      </c>
      <c r="L9" s="878">
        <v>55879.425999999999</v>
      </c>
      <c r="M9" s="878">
        <v>122554.573</v>
      </c>
      <c r="N9" s="878">
        <v>113024.023</v>
      </c>
      <c r="O9" s="878">
        <v>159002.91099999999</v>
      </c>
      <c r="P9" s="318"/>
      <c r="Q9" s="318"/>
    </row>
    <row r="10" spans="1:17" s="1457" customFormat="1" ht="12" customHeight="1">
      <c r="A10" s="2455"/>
      <c r="B10" s="1456" t="s">
        <v>766</v>
      </c>
      <c r="C10" s="878">
        <v>27006</v>
      </c>
      <c r="D10" s="878">
        <v>27949</v>
      </c>
      <c r="E10" s="878">
        <v>26990</v>
      </c>
      <c r="F10" s="878">
        <v>27361</v>
      </c>
      <c r="G10" s="878">
        <v>29648.844000000001</v>
      </c>
      <c r="H10" s="878">
        <v>33048</v>
      </c>
      <c r="I10" s="878">
        <v>37317</v>
      </c>
      <c r="J10" s="878">
        <v>38999</v>
      </c>
      <c r="K10" s="878">
        <v>39526.303999999996</v>
      </c>
      <c r="L10" s="878">
        <v>36909.093999999997</v>
      </c>
      <c r="M10" s="878">
        <v>36134.817999999999</v>
      </c>
      <c r="N10" s="878">
        <v>41086.934999999998</v>
      </c>
      <c r="O10" s="878">
        <v>52682.646000000001</v>
      </c>
      <c r="P10" s="318"/>
      <c r="Q10" s="318"/>
    </row>
    <row r="11" spans="1:17" ht="12" customHeight="1">
      <c r="A11" s="2455"/>
      <c r="B11" s="1456" t="s">
        <v>676</v>
      </c>
      <c r="C11" s="878">
        <v>10808</v>
      </c>
      <c r="D11" s="878">
        <v>12050</v>
      </c>
      <c r="E11" s="878">
        <v>12426</v>
      </c>
      <c r="F11" s="878">
        <v>14470</v>
      </c>
      <c r="G11" s="878">
        <v>15965.332</v>
      </c>
      <c r="H11" s="878">
        <v>19560</v>
      </c>
      <c r="I11" s="878">
        <v>21028</v>
      </c>
      <c r="J11" s="878">
        <v>22274</v>
      </c>
      <c r="K11" s="878">
        <v>25920.526999999998</v>
      </c>
      <c r="L11" s="878">
        <v>26267.998</v>
      </c>
      <c r="M11" s="878">
        <v>28637.585999999999</v>
      </c>
      <c r="N11" s="878">
        <v>39054.050999999999</v>
      </c>
      <c r="O11" s="878">
        <v>43182.682999999997</v>
      </c>
      <c r="P11" s="318"/>
      <c r="Q11" s="318"/>
    </row>
    <row r="12" spans="1:17" s="1457" customFormat="1" ht="12" customHeight="1">
      <c r="A12" s="2455"/>
      <c r="B12" s="1456" t="s">
        <v>672</v>
      </c>
      <c r="C12" s="878">
        <v>5654</v>
      </c>
      <c r="D12" s="878">
        <v>5243</v>
      </c>
      <c r="E12" s="878">
        <v>5592</v>
      </c>
      <c r="F12" s="878">
        <v>7210</v>
      </c>
      <c r="G12" s="878">
        <v>4935.1639999999998</v>
      </c>
      <c r="H12" s="878">
        <v>6607</v>
      </c>
      <c r="I12" s="878">
        <v>8252</v>
      </c>
      <c r="J12" s="878">
        <v>21967</v>
      </c>
      <c r="K12" s="878">
        <v>49233.949000000001</v>
      </c>
      <c r="L12" s="878">
        <v>28835.73</v>
      </c>
      <c r="M12" s="878">
        <v>45515.89</v>
      </c>
      <c r="N12" s="878">
        <v>40378.409</v>
      </c>
      <c r="O12" s="878">
        <v>42817.203000000001</v>
      </c>
      <c r="P12" s="318"/>
      <c r="Q12" s="318"/>
    </row>
    <row r="13" spans="1:17" ht="12" customHeight="1">
      <c r="A13" s="2455"/>
      <c r="B13" s="1456" t="s">
        <v>673</v>
      </c>
      <c r="C13" s="878">
        <v>9084</v>
      </c>
      <c r="D13" s="878">
        <v>15111</v>
      </c>
      <c r="E13" s="878">
        <v>15374</v>
      </c>
      <c r="F13" s="878">
        <v>20014</v>
      </c>
      <c r="G13" s="878">
        <v>15565.272999999999</v>
      </c>
      <c r="H13" s="878">
        <v>14826</v>
      </c>
      <c r="I13" s="878">
        <v>15770</v>
      </c>
      <c r="J13" s="878">
        <v>18925</v>
      </c>
      <c r="K13" s="878">
        <v>23478.974999999999</v>
      </c>
      <c r="L13" s="878">
        <v>21782.304</v>
      </c>
      <c r="M13" s="878">
        <v>20365.037</v>
      </c>
      <c r="N13" s="878">
        <v>33252.896999999997</v>
      </c>
      <c r="O13" s="878">
        <v>38137.35</v>
      </c>
      <c r="Q13" s="318"/>
    </row>
    <row r="14" spans="1:17" s="1457" customFormat="1" ht="12" customHeight="1">
      <c r="A14" s="2455"/>
      <c r="B14" s="1456" t="s">
        <v>767</v>
      </c>
      <c r="C14" s="878">
        <v>5274</v>
      </c>
      <c r="D14" s="878">
        <v>5990</v>
      </c>
      <c r="E14" s="878">
        <v>6462</v>
      </c>
      <c r="F14" s="878">
        <v>8167</v>
      </c>
      <c r="G14" s="878">
        <v>10004.629999999999</v>
      </c>
      <c r="H14" s="878">
        <v>12538</v>
      </c>
      <c r="I14" s="878">
        <v>15671</v>
      </c>
      <c r="J14" s="878">
        <v>17788</v>
      </c>
      <c r="K14" s="878">
        <v>19088.008000000002</v>
      </c>
      <c r="L14" s="878">
        <v>23014.589</v>
      </c>
      <c r="M14" s="878">
        <v>28737.040000000001</v>
      </c>
      <c r="N14" s="878">
        <v>28804.575000000001</v>
      </c>
      <c r="O14" s="878">
        <v>31749.847000000002</v>
      </c>
      <c r="Q14" s="318"/>
    </row>
    <row r="15" spans="1:17" ht="12" customHeight="1">
      <c r="A15" s="2455"/>
      <c r="B15" s="1456" t="s">
        <v>674</v>
      </c>
      <c r="C15" s="878">
        <v>9592</v>
      </c>
      <c r="D15" s="878">
        <v>11100</v>
      </c>
      <c r="E15" s="878">
        <v>8348</v>
      </c>
      <c r="F15" s="878">
        <v>10757</v>
      </c>
      <c r="G15" s="878">
        <v>12017.79</v>
      </c>
      <c r="H15" s="878">
        <v>18970</v>
      </c>
      <c r="I15" s="878">
        <v>15317</v>
      </c>
      <c r="J15" s="878">
        <v>21241</v>
      </c>
      <c r="K15" s="878">
        <v>20351.463</v>
      </c>
      <c r="L15" s="878">
        <v>18201.539000000001</v>
      </c>
      <c r="M15" s="878">
        <v>22000.041000000001</v>
      </c>
      <c r="N15" s="878">
        <v>19785.614000000001</v>
      </c>
      <c r="O15" s="878">
        <v>20666.565999999999</v>
      </c>
      <c r="P15" s="318"/>
      <c r="Q15" s="318"/>
    </row>
    <row r="16" spans="1:17" s="1457" customFormat="1" ht="12" customHeight="1">
      <c r="A16" s="2455"/>
      <c r="B16" s="1456" t="s">
        <v>709</v>
      </c>
      <c r="C16" s="878">
        <v>25543</v>
      </c>
      <c r="D16" s="878">
        <v>12532</v>
      </c>
      <c r="E16" s="878">
        <v>11880</v>
      </c>
      <c r="F16" s="878">
        <v>11056</v>
      </c>
      <c r="G16" s="878">
        <v>11058.269</v>
      </c>
      <c r="H16" s="878">
        <v>12207</v>
      </c>
      <c r="I16" s="878">
        <v>13544</v>
      </c>
      <c r="J16" s="878">
        <v>9268</v>
      </c>
      <c r="K16" s="878">
        <v>11681.673000000001</v>
      </c>
      <c r="L16" s="878">
        <v>9831.4030000000002</v>
      </c>
      <c r="M16" s="878">
        <v>13453.615</v>
      </c>
      <c r="N16" s="878">
        <v>14824.071</v>
      </c>
      <c r="O16" s="878">
        <v>18145.526999999998</v>
      </c>
      <c r="P16" s="318"/>
      <c r="Q16" s="318"/>
    </row>
    <row r="17" spans="1:17" ht="12" customHeight="1">
      <c r="A17" s="2455"/>
      <c r="B17" s="1456" t="s">
        <v>768</v>
      </c>
      <c r="C17" s="878">
        <v>15742</v>
      </c>
      <c r="D17" s="878">
        <v>22366</v>
      </c>
      <c r="E17" s="878">
        <v>14762</v>
      </c>
      <c r="F17" s="878">
        <v>11607</v>
      </c>
      <c r="G17" s="878">
        <v>11281.789000000001</v>
      </c>
      <c r="H17" s="878">
        <v>13682</v>
      </c>
      <c r="I17" s="878">
        <v>11105</v>
      </c>
      <c r="J17" s="878">
        <v>9713</v>
      </c>
      <c r="K17" s="878">
        <v>10293.656999999999</v>
      </c>
      <c r="L17" s="878">
        <v>7025.6390000000001</v>
      </c>
      <c r="M17" s="878">
        <v>12874.324000000001</v>
      </c>
      <c r="N17" s="878">
        <v>13225.809000000001</v>
      </c>
      <c r="O17" s="878">
        <v>17969.327000000001</v>
      </c>
      <c r="P17" s="318"/>
      <c r="Q17" s="318"/>
    </row>
    <row r="18" spans="1:17" s="1457" customFormat="1" ht="12" customHeight="1">
      <c r="A18" s="2455"/>
      <c r="B18" s="1456" t="s">
        <v>738</v>
      </c>
      <c r="C18" s="878">
        <v>5779</v>
      </c>
      <c r="D18" s="878">
        <v>5414</v>
      </c>
      <c r="E18" s="878">
        <v>6181</v>
      </c>
      <c r="F18" s="878">
        <v>7003</v>
      </c>
      <c r="G18" s="878">
        <v>8026.6729999999998</v>
      </c>
      <c r="H18" s="878">
        <v>9546</v>
      </c>
      <c r="I18" s="878">
        <v>8712</v>
      </c>
      <c r="J18" s="878">
        <v>9035</v>
      </c>
      <c r="K18" s="878">
        <v>10827.731</v>
      </c>
      <c r="L18" s="878">
        <v>14240.327000000001</v>
      </c>
      <c r="M18" s="878">
        <v>9012.06</v>
      </c>
      <c r="N18" s="878">
        <v>12804.427</v>
      </c>
      <c r="O18" s="878">
        <v>15966.472</v>
      </c>
      <c r="Q18" s="318"/>
    </row>
    <row r="19" spans="1:17" ht="12" customHeight="1">
      <c r="A19" s="2455"/>
      <c r="B19" s="1456" t="s">
        <v>734</v>
      </c>
      <c r="C19" s="878">
        <v>18301</v>
      </c>
      <c r="D19" s="878">
        <v>16843</v>
      </c>
      <c r="E19" s="878">
        <v>15327</v>
      </c>
      <c r="F19" s="878">
        <v>14321</v>
      </c>
      <c r="G19" s="878">
        <v>13156.57</v>
      </c>
      <c r="H19" s="878">
        <v>12247</v>
      </c>
      <c r="I19" s="878">
        <v>12112</v>
      </c>
      <c r="J19" s="878">
        <v>17401</v>
      </c>
      <c r="K19" s="878">
        <v>16995.851999999999</v>
      </c>
      <c r="L19" s="878">
        <v>14585.086000000001</v>
      </c>
      <c r="M19" s="878">
        <v>10652.267</v>
      </c>
      <c r="N19" s="878">
        <v>13318.246000000001</v>
      </c>
      <c r="O19" s="878">
        <v>15754.194</v>
      </c>
      <c r="P19" s="318"/>
      <c r="Q19" s="318"/>
    </row>
    <row r="20" spans="1:17" s="1457" customFormat="1" ht="12" customHeight="1">
      <c r="A20" s="2455"/>
      <c r="B20" s="1456" t="s">
        <v>706</v>
      </c>
      <c r="C20" s="878">
        <v>16890</v>
      </c>
      <c r="D20" s="878">
        <v>17672.011999999999</v>
      </c>
      <c r="E20" s="878">
        <v>16197.335999999999</v>
      </c>
      <c r="F20" s="878">
        <v>20300</v>
      </c>
      <c r="G20" s="878">
        <v>15625</v>
      </c>
      <c r="H20" s="878">
        <v>8210</v>
      </c>
      <c r="I20" s="878">
        <v>6094</v>
      </c>
      <c r="J20" s="878">
        <v>9779</v>
      </c>
      <c r="K20" s="878">
        <v>7628.9769999999999</v>
      </c>
      <c r="L20" s="878">
        <v>5445.2160000000003</v>
      </c>
      <c r="M20" s="878">
        <v>5590.0250000000005</v>
      </c>
      <c r="N20" s="878">
        <v>6739.1859999999997</v>
      </c>
      <c r="O20" s="878">
        <v>11648.031999999999</v>
      </c>
      <c r="Q20" s="318"/>
    </row>
    <row r="21" spans="1:17" ht="12" customHeight="1">
      <c r="A21" s="2455"/>
      <c r="B21" s="1456" t="s">
        <v>680</v>
      </c>
      <c r="C21" s="878">
        <v>2332</v>
      </c>
      <c r="D21" s="878">
        <v>2579</v>
      </c>
      <c r="E21" s="878">
        <v>2287</v>
      </c>
      <c r="F21" s="878">
        <v>2221</v>
      </c>
      <c r="G21" s="878">
        <v>2176.652</v>
      </c>
      <c r="H21" s="878">
        <v>2303</v>
      </c>
      <c r="I21" s="878">
        <v>3052</v>
      </c>
      <c r="J21" s="878">
        <v>3499</v>
      </c>
      <c r="K21" s="878">
        <v>3872.9459999999999</v>
      </c>
      <c r="L21" s="878">
        <v>4608.2049999999999</v>
      </c>
      <c r="M21" s="878">
        <v>5849.3190000000004</v>
      </c>
      <c r="N21" s="878">
        <v>6385.4780000000001</v>
      </c>
      <c r="O21" s="878">
        <v>10128.816000000001</v>
      </c>
      <c r="P21" s="318"/>
      <c r="Q21" s="318"/>
    </row>
    <row r="22" spans="1:17" s="1457" customFormat="1" ht="12" customHeight="1">
      <c r="A22" s="2455"/>
      <c r="B22" s="1456" t="s">
        <v>713</v>
      </c>
      <c r="C22" s="878">
        <v>2576</v>
      </c>
      <c r="D22" s="878">
        <v>2028</v>
      </c>
      <c r="E22" s="878">
        <v>2144</v>
      </c>
      <c r="F22" s="878">
        <v>1853</v>
      </c>
      <c r="G22" s="878">
        <v>2282.3049999999998</v>
      </c>
      <c r="H22" s="878">
        <v>2158</v>
      </c>
      <c r="I22" s="878">
        <v>3313</v>
      </c>
      <c r="J22" s="878">
        <v>2514</v>
      </c>
      <c r="K22" s="878">
        <v>2200.8850000000002</v>
      </c>
      <c r="L22" s="878">
        <v>2757.415</v>
      </c>
      <c r="M22" s="878">
        <v>2030.51</v>
      </c>
      <c r="N22" s="878">
        <v>2863.3130000000001</v>
      </c>
      <c r="O22" s="878">
        <v>4612.6639999999998</v>
      </c>
      <c r="P22" s="318"/>
      <c r="Q22" s="318"/>
    </row>
    <row r="23" spans="1:17" ht="12" customHeight="1">
      <c r="A23" s="2455"/>
      <c r="B23" s="1456" t="s">
        <v>774</v>
      </c>
      <c r="C23" s="878">
        <v>4917</v>
      </c>
      <c r="D23" s="878">
        <v>4494</v>
      </c>
      <c r="E23" s="878">
        <v>2912</v>
      </c>
      <c r="F23" s="878">
        <v>2611</v>
      </c>
      <c r="G23" s="878">
        <v>2239.3240000000001</v>
      </c>
      <c r="H23" s="878">
        <v>3048</v>
      </c>
      <c r="I23" s="878">
        <v>2532</v>
      </c>
      <c r="J23" s="878">
        <v>2508</v>
      </c>
      <c r="K23" s="878">
        <v>3922.4650000000001</v>
      </c>
      <c r="L23" s="878">
        <v>3761.1150000000002</v>
      </c>
      <c r="M23" s="878">
        <v>3485.6220000000003</v>
      </c>
      <c r="N23" s="878">
        <v>1842.402</v>
      </c>
      <c r="O23" s="878">
        <v>4049.5479999999998</v>
      </c>
      <c r="P23" s="318"/>
      <c r="Q23" s="318"/>
    </row>
    <row r="24" spans="1:17" s="1457" customFormat="1" ht="12" customHeight="1">
      <c r="A24" s="2455"/>
      <c r="B24" s="1456" t="s">
        <v>771</v>
      </c>
      <c r="C24" s="878">
        <v>1735</v>
      </c>
      <c r="D24" s="878">
        <v>1728</v>
      </c>
      <c r="E24" s="878">
        <v>2105</v>
      </c>
      <c r="F24" s="878">
        <v>2271</v>
      </c>
      <c r="G24" s="878">
        <v>1889.0889999999999</v>
      </c>
      <c r="H24" s="878">
        <v>1588</v>
      </c>
      <c r="I24" s="878">
        <v>1598</v>
      </c>
      <c r="J24" s="878">
        <v>2566</v>
      </c>
      <c r="K24" s="878">
        <v>3457.4140000000002</v>
      </c>
      <c r="L24" s="878">
        <v>3508.518</v>
      </c>
      <c r="M24" s="878">
        <v>1751.7160000000001</v>
      </c>
      <c r="N24" s="878">
        <v>2947.75</v>
      </c>
      <c r="O24" s="878">
        <v>3966.4479999999999</v>
      </c>
      <c r="P24" s="318"/>
      <c r="Q24" s="318"/>
    </row>
    <row r="25" spans="1:17" ht="12" customHeight="1">
      <c r="A25" s="2455"/>
      <c r="B25" s="1456" t="s">
        <v>770</v>
      </c>
      <c r="C25" s="878">
        <v>1620</v>
      </c>
      <c r="D25" s="878">
        <v>559</v>
      </c>
      <c r="E25" s="878">
        <v>621</v>
      </c>
      <c r="F25" s="878">
        <v>547</v>
      </c>
      <c r="G25" s="878">
        <v>363.81</v>
      </c>
      <c r="H25" s="878">
        <v>2645</v>
      </c>
      <c r="I25" s="878">
        <v>1748</v>
      </c>
      <c r="J25" s="878">
        <v>2167</v>
      </c>
      <c r="K25" s="878">
        <v>1835.691</v>
      </c>
      <c r="L25" s="878">
        <v>3409.723</v>
      </c>
      <c r="M25" s="878">
        <v>1811.768</v>
      </c>
      <c r="N25" s="878">
        <v>3058.4030000000002</v>
      </c>
      <c r="O25" s="878">
        <v>3598.4430000000002</v>
      </c>
      <c r="Q25" s="318"/>
    </row>
    <row r="26" spans="1:17" s="1457" customFormat="1" ht="12" customHeight="1">
      <c r="A26" s="2455"/>
      <c r="B26" s="1456" t="s">
        <v>773</v>
      </c>
      <c r="C26" s="878">
        <v>1216</v>
      </c>
      <c r="D26" s="878">
        <v>1399</v>
      </c>
      <c r="E26" s="878">
        <v>1833</v>
      </c>
      <c r="F26" s="878">
        <v>1760</v>
      </c>
      <c r="G26" s="878">
        <v>1306.9690000000001</v>
      </c>
      <c r="H26" s="878">
        <v>1479</v>
      </c>
      <c r="I26" s="878">
        <v>1948</v>
      </c>
      <c r="J26" s="878">
        <v>1879</v>
      </c>
      <c r="K26" s="878">
        <v>2173.6770000000001</v>
      </c>
      <c r="L26" s="878">
        <v>2216.8310000000001</v>
      </c>
      <c r="M26" s="878">
        <v>2238.201</v>
      </c>
      <c r="N26" s="878">
        <v>2829.7750000000001</v>
      </c>
      <c r="O26" s="878">
        <v>2611.83</v>
      </c>
      <c r="P26" s="318"/>
      <c r="Q26" s="318"/>
    </row>
    <row r="27" spans="1:17" ht="12" customHeight="1">
      <c r="A27" s="2455"/>
      <c r="B27" s="1456" t="s">
        <v>769</v>
      </c>
      <c r="C27" s="878">
        <v>2483</v>
      </c>
      <c r="D27" s="878">
        <v>3351</v>
      </c>
      <c r="E27" s="878">
        <v>3626</v>
      </c>
      <c r="F27" s="878">
        <v>3190</v>
      </c>
      <c r="G27" s="878">
        <v>2977.5630000000001</v>
      </c>
      <c r="H27" s="878">
        <v>3207</v>
      </c>
      <c r="I27" s="878">
        <v>2583</v>
      </c>
      <c r="J27" s="878">
        <v>2695</v>
      </c>
      <c r="K27" s="878">
        <v>2910.81</v>
      </c>
      <c r="L27" s="878">
        <v>2623.1930000000002</v>
      </c>
      <c r="M27" s="878">
        <v>3194.8139999999999</v>
      </c>
      <c r="N27" s="878">
        <v>7287.0640000000003</v>
      </c>
      <c r="O27" s="878">
        <v>2602.933</v>
      </c>
      <c r="Q27" s="318"/>
    </row>
    <row r="28" spans="1:17" s="1457" customFormat="1" ht="12" customHeight="1">
      <c r="A28" s="2455"/>
      <c r="B28" s="1456" t="s">
        <v>741</v>
      </c>
      <c r="C28" s="878">
        <v>1242</v>
      </c>
      <c r="D28" s="878">
        <v>1885</v>
      </c>
      <c r="E28" s="878">
        <v>2085</v>
      </c>
      <c r="F28" s="878">
        <v>2291</v>
      </c>
      <c r="G28" s="878">
        <v>1891.0429999999999</v>
      </c>
      <c r="H28" s="878">
        <v>1780</v>
      </c>
      <c r="I28" s="878">
        <v>2003</v>
      </c>
      <c r="J28" s="878">
        <v>1274</v>
      </c>
      <c r="K28" s="878">
        <v>1813.7139999999999</v>
      </c>
      <c r="L28" s="878">
        <v>1272.4390000000001</v>
      </c>
      <c r="M28" s="878">
        <v>686.54100000000005</v>
      </c>
      <c r="N28" s="878">
        <v>886.96299999999997</v>
      </c>
      <c r="O28" s="878">
        <v>2275.3919999999998</v>
      </c>
      <c r="P28" s="318"/>
      <c r="Q28" s="318"/>
    </row>
    <row r="29" spans="1:17" ht="12" customHeight="1">
      <c r="A29" s="2455"/>
      <c r="B29" s="1456" t="s">
        <v>772</v>
      </c>
      <c r="C29" s="878">
        <v>1483</v>
      </c>
      <c r="D29" s="878">
        <v>1007</v>
      </c>
      <c r="E29" s="878">
        <v>927</v>
      </c>
      <c r="F29" s="878">
        <v>1218</v>
      </c>
      <c r="G29" s="878">
        <v>1062.49</v>
      </c>
      <c r="H29" s="878">
        <v>1354</v>
      </c>
      <c r="I29" s="878">
        <v>1153</v>
      </c>
      <c r="J29" s="878">
        <v>802</v>
      </c>
      <c r="K29" s="878">
        <v>920.76800000000003</v>
      </c>
      <c r="L29" s="878">
        <v>1347.558</v>
      </c>
      <c r="M29" s="878">
        <v>1723.386</v>
      </c>
      <c r="N29" s="878">
        <v>2847.0140000000001</v>
      </c>
      <c r="O29" s="878">
        <v>1413.825</v>
      </c>
      <c r="P29" s="318"/>
      <c r="Q29" s="318"/>
    </row>
    <row r="30" spans="1:17" s="1457" customFormat="1" ht="12" customHeight="1">
      <c r="A30" s="2455"/>
      <c r="B30" s="1456" t="s">
        <v>775</v>
      </c>
      <c r="C30" s="878">
        <v>2680</v>
      </c>
      <c r="D30" s="878">
        <v>1111</v>
      </c>
      <c r="E30" s="878">
        <v>887</v>
      </c>
      <c r="F30" s="878">
        <v>599</v>
      </c>
      <c r="G30" s="878">
        <v>474.87900000000002</v>
      </c>
      <c r="H30" s="878">
        <v>276</v>
      </c>
      <c r="I30" s="878">
        <v>308</v>
      </c>
      <c r="J30" s="878">
        <v>633</v>
      </c>
      <c r="K30" s="878">
        <v>401.89800000000002</v>
      </c>
      <c r="L30" s="878">
        <v>697.10800000000006</v>
      </c>
      <c r="M30" s="878">
        <v>925.79200000000003</v>
      </c>
      <c r="N30" s="878">
        <v>1620.258</v>
      </c>
      <c r="O30" s="878">
        <v>935.28200000000004</v>
      </c>
      <c r="P30" s="318"/>
      <c r="Q30" s="318"/>
    </row>
    <row r="31" spans="1:17" ht="12" customHeight="1" thickBot="1">
      <c r="A31" s="2455"/>
      <c r="B31" s="1458" t="s">
        <v>242</v>
      </c>
      <c r="C31" s="1459">
        <v>18989</v>
      </c>
      <c r="D31" s="1459">
        <v>20065.39300000004</v>
      </c>
      <c r="E31" s="1459">
        <v>17210.66399999999</v>
      </c>
      <c r="F31" s="1459">
        <v>19169</v>
      </c>
      <c r="G31" s="1459">
        <v>22333</v>
      </c>
      <c r="H31" s="1459">
        <v>25635</v>
      </c>
      <c r="I31" s="1459">
        <v>27706</v>
      </c>
      <c r="J31" s="1459">
        <v>34327</v>
      </c>
      <c r="K31" s="1459">
        <v>29254.113000000012</v>
      </c>
      <c r="L31" s="1459">
        <v>26999</v>
      </c>
      <c r="M31" s="1459">
        <v>30038.122999999974</v>
      </c>
      <c r="N31" s="1459">
        <v>43986.781999999999</v>
      </c>
      <c r="O31" s="1459">
        <v>56135.481999999378</v>
      </c>
      <c r="P31" s="318"/>
      <c r="Q31" s="318"/>
    </row>
    <row r="32" spans="1:17" s="1457" customFormat="1" ht="12" customHeight="1" thickTop="1">
      <c r="A32" s="2456"/>
      <c r="B32" s="1460" t="s">
        <v>87</v>
      </c>
      <c r="C32" s="1461">
        <v>378738</v>
      </c>
      <c r="D32" s="1461">
        <v>358987.40500000003</v>
      </c>
      <c r="E32" s="1461">
        <v>320393</v>
      </c>
      <c r="F32" s="1461">
        <v>359631</v>
      </c>
      <c r="G32" s="1461">
        <v>353006</v>
      </c>
      <c r="H32" s="1461">
        <v>462318</v>
      </c>
      <c r="I32" s="1461">
        <v>490128</v>
      </c>
      <c r="J32" s="1461">
        <v>559294</v>
      </c>
      <c r="K32" s="1461">
        <v>648722.21200000006</v>
      </c>
      <c r="L32" s="1461">
        <v>733105.49</v>
      </c>
      <c r="M32" s="1461">
        <v>835974.6390000002</v>
      </c>
      <c r="N32" s="1461">
        <v>861121.91099999996</v>
      </c>
      <c r="O32" s="1461">
        <v>1161305.7059999993</v>
      </c>
    </row>
    <row r="33" spans="1:15" ht="12" customHeight="1">
      <c r="A33" s="2454" t="s">
        <v>776</v>
      </c>
      <c r="B33" s="1455" t="s">
        <v>723</v>
      </c>
      <c r="C33" s="1462">
        <v>33.592351440837732</v>
      </c>
      <c r="D33" s="1462">
        <v>26.199526415139829</v>
      </c>
      <c r="E33" s="1462">
        <v>20.996401294659996</v>
      </c>
      <c r="F33" s="1462">
        <v>20.212662423428458</v>
      </c>
      <c r="G33" s="1462">
        <v>20.350598573395352</v>
      </c>
      <c r="H33" s="1462">
        <v>32.245553926085506</v>
      </c>
      <c r="I33" s="1462">
        <v>34.922306009858652</v>
      </c>
      <c r="J33" s="1462">
        <v>31.789720612057344</v>
      </c>
      <c r="K33" s="1462">
        <v>31.480471490314866</v>
      </c>
      <c r="L33" s="1462">
        <v>37.12451478163122</v>
      </c>
      <c r="M33" s="1462">
        <v>32.141806636792005</v>
      </c>
      <c r="N33" s="1462">
        <v>32.570551674186817</v>
      </c>
      <c r="O33" s="1462">
        <v>35.790797276940296</v>
      </c>
    </row>
    <row r="34" spans="1:15" s="1457" customFormat="1" ht="12" customHeight="1">
      <c r="A34" s="2455"/>
      <c r="B34" s="1456" t="s">
        <v>675</v>
      </c>
      <c r="C34" s="1463">
        <v>8.9117014928525791</v>
      </c>
      <c r="D34" s="1463">
        <v>10.014000351906496</v>
      </c>
      <c r="E34" s="1463">
        <v>12.921006389028475</v>
      </c>
      <c r="F34" s="1463">
        <v>14.666143908617443</v>
      </c>
      <c r="G34" s="1463">
        <v>18.121330798909934</v>
      </c>
      <c r="H34" s="1463">
        <v>15.508373024628069</v>
      </c>
      <c r="I34" s="1463">
        <v>15.37353507655143</v>
      </c>
      <c r="J34" s="1463">
        <v>16.023951624726887</v>
      </c>
      <c r="K34" s="1463">
        <v>17.578253818138105</v>
      </c>
      <c r="L34" s="1463">
        <v>19.877605608982684</v>
      </c>
      <c r="M34" s="1463">
        <v>18.90179577564912</v>
      </c>
      <c r="N34" s="1463">
        <v>14.840675561442076</v>
      </c>
      <c r="O34" s="1463">
        <v>15.983019203386236</v>
      </c>
    </row>
    <row r="35" spans="1:15" ht="12" customHeight="1">
      <c r="A35" s="2455"/>
      <c r="B35" s="1456" t="s">
        <v>711</v>
      </c>
      <c r="C35" s="1463">
        <v>7.0798282717868286</v>
      </c>
      <c r="D35" s="1463">
        <v>10.16999468268253</v>
      </c>
      <c r="E35" s="1463">
        <v>11.094811684400096</v>
      </c>
      <c r="F35" s="1463">
        <v>12.290653475367808</v>
      </c>
      <c r="G35" s="1463">
        <v>8.7579621876115432</v>
      </c>
      <c r="H35" s="1463">
        <v>7.4902988851829262</v>
      </c>
      <c r="I35" s="1463">
        <v>6.273667286912807</v>
      </c>
      <c r="J35" s="1463">
        <v>7.2629064499172173</v>
      </c>
      <c r="K35" s="1463">
        <v>6.5784500993778208</v>
      </c>
      <c r="L35" s="1463">
        <v>7.6222899381097253</v>
      </c>
      <c r="M35" s="1463">
        <v>14.660082648751263</v>
      </c>
      <c r="N35" s="1463">
        <v>13.125205799112456</v>
      </c>
      <c r="O35" s="1463">
        <v>13.691735963966762</v>
      </c>
    </row>
    <row r="36" spans="1:15" s="1457" customFormat="1" ht="12" customHeight="1">
      <c r="A36" s="2455"/>
      <c r="B36" s="1456" t="s">
        <v>678</v>
      </c>
      <c r="C36" s="1463">
        <v>7.1305229472616958</v>
      </c>
      <c r="D36" s="1463">
        <v>7.7855099122488713</v>
      </c>
      <c r="E36" s="1463">
        <v>8.424029239090741</v>
      </c>
      <c r="F36" s="1463">
        <v>7.608076055734907</v>
      </c>
      <c r="G36" s="1463">
        <v>8.3989631904273576</v>
      </c>
      <c r="H36" s="1463">
        <v>7.1483264765810546</v>
      </c>
      <c r="I36" s="1463">
        <v>7.6137253941827439</v>
      </c>
      <c r="J36" s="1463">
        <v>6.9728979749469868</v>
      </c>
      <c r="K36" s="1463">
        <v>6.0929475311383348</v>
      </c>
      <c r="L36" s="1463">
        <v>5.034622507055567</v>
      </c>
      <c r="M36" s="1463">
        <v>4.3224777779412991</v>
      </c>
      <c r="N36" s="1463">
        <v>4.7713261589507967</v>
      </c>
      <c r="O36" s="1463">
        <v>4.5365010890594926</v>
      </c>
    </row>
    <row r="37" spans="1:15" ht="12" customHeight="1">
      <c r="A37" s="2455"/>
      <c r="B37" s="1456" t="s">
        <v>676</v>
      </c>
      <c r="C37" s="1463">
        <v>2.8536877736060284</v>
      </c>
      <c r="D37" s="1463">
        <v>3.3566637247342976</v>
      </c>
      <c r="E37" s="1463">
        <v>3.8783618868077645</v>
      </c>
      <c r="F37" s="1463">
        <v>4.0235686022617632</v>
      </c>
      <c r="G37" s="1463">
        <v>4.5226800677608887</v>
      </c>
      <c r="H37" s="1463">
        <v>4.2308540874463034</v>
      </c>
      <c r="I37" s="1463">
        <v>4.2903078379525343</v>
      </c>
      <c r="J37" s="1463">
        <v>3.9825208208920535</v>
      </c>
      <c r="K37" s="1463">
        <v>3.9956281009844621</v>
      </c>
      <c r="L37" s="1463">
        <v>3.5831129841900378</v>
      </c>
      <c r="M37" s="1463">
        <v>3.4256524856132629</v>
      </c>
      <c r="N37" s="1463">
        <v>4.5352522681309404</v>
      </c>
      <c r="O37" s="1463">
        <v>3.7184595560748948</v>
      </c>
    </row>
    <row r="38" spans="1:15" s="1457" customFormat="1" ht="12" customHeight="1">
      <c r="A38" s="2455"/>
      <c r="B38" s="1456" t="s">
        <v>725</v>
      </c>
      <c r="C38" s="1463">
        <v>1.4928525788275799</v>
      </c>
      <c r="D38" s="1463">
        <v>1.4604969218906161</v>
      </c>
      <c r="E38" s="1463">
        <v>1.745356484068004</v>
      </c>
      <c r="F38" s="1463">
        <v>2.0048327313273884</v>
      </c>
      <c r="G38" s="1463">
        <v>1.3980396933763164</v>
      </c>
      <c r="H38" s="1463">
        <v>1.4291029118485545</v>
      </c>
      <c r="I38" s="1463">
        <v>1.6836418241765416</v>
      </c>
      <c r="J38" s="1463">
        <v>3.9276301909192659</v>
      </c>
      <c r="K38" s="1463">
        <v>7.5893730920993958</v>
      </c>
      <c r="L38" s="1463">
        <v>3.9333670792725886</v>
      </c>
      <c r="M38" s="1463">
        <v>5.444649619328942</v>
      </c>
      <c r="N38" s="1463">
        <v>4.689046752173514</v>
      </c>
      <c r="O38" s="1463">
        <v>3.6869880840833509</v>
      </c>
    </row>
    <row r="39" spans="1:15" ht="12" customHeight="1">
      <c r="A39" s="2455"/>
      <c r="B39" s="1456" t="s">
        <v>673</v>
      </c>
      <c r="C39" s="1463">
        <v>2.3984918334046226</v>
      </c>
      <c r="D39" s="1463">
        <v>4.2093398792082963</v>
      </c>
      <c r="E39" s="1463">
        <v>4.7984818644602099</v>
      </c>
      <c r="F39" s="1463">
        <v>5.565148721884376</v>
      </c>
      <c r="G39" s="1463">
        <v>4.409350832563752</v>
      </c>
      <c r="H39" s="1463">
        <v>3.2068835736441148</v>
      </c>
      <c r="I39" s="1463">
        <v>3.2175268501289462</v>
      </c>
      <c r="J39" s="1463">
        <v>3.3837302027198577</v>
      </c>
      <c r="K39" s="1463">
        <v>3.6192648510700289</v>
      </c>
      <c r="L39" s="1463">
        <v>2.9712373317515328</v>
      </c>
      <c r="M39" s="1463">
        <v>2.4360831118466502</v>
      </c>
      <c r="N39" s="1463">
        <v>3.8615783172192444</v>
      </c>
      <c r="O39" s="1463">
        <v>3.2840060806521194</v>
      </c>
    </row>
    <row r="40" spans="1:15" s="1457" customFormat="1" ht="12" customHeight="1">
      <c r="A40" s="2455"/>
      <c r="B40" s="1456" t="s">
        <v>679</v>
      </c>
      <c r="C40" s="1463">
        <v>1.39251936695024</v>
      </c>
      <c r="D40" s="1463">
        <v>1.6685822166936468</v>
      </c>
      <c r="E40" s="1463">
        <v>2.0168979971472534</v>
      </c>
      <c r="F40" s="1463">
        <v>2.2709388234051011</v>
      </c>
      <c r="G40" s="1463">
        <v>2.8341246324425078</v>
      </c>
      <c r="H40" s="1463">
        <v>2.711986122106429</v>
      </c>
      <c r="I40" s="1463">
        <v>3.1973280449188781</v>
      </c>
      <c r="J40" s="1463">
        <v>3.1804381952962126</v>
      </c>
      <c r="K40" s="1463">
        <v>2.9424008684937704</v>
      </c>
      <c r="L40" s="1463">
        <v>3.1393284205251279</v>
      </c>
      <c r="M40" s="1463">
        <v>3.4375492579984832</v>
      </c>
      <c r="N40" s="1463">
        <v>3.3450054669436931</v>
      </c>
      <c r="O40" s="1463">
        <v>2.7339783862217604</v>
      </c>
    </row>
    <row r="41" spans="1:15" ht="12" customHeight="1">
      <c r="A41" s="2455"/>
      <c r="B41" s="1456" t="s">
        <v>674</v>
      </c>
      <c r="C41" s="1463">
        <v>2.5326214955985407</v>
      </c>
      <c r="D41" s="1463">
        <v>3.0920304850249551</v>
      </c>
      <c r="E41" s="1463">
        <v>2.6055500588339946</v>
      </c>
      <c r="F41" s="1463">
        <v>2.9911214550469785</v>
      </c>
      <c r="G41" s="1463">
        <v>3.4044152224041522</v>
      </c>
      <c r="H41" s="1463">
        <v>4.1032363005550287</v>
      </c>
      <c r="I41" s="1463">
        <v>3.1251020141677279</v>
      </c>
      <c r="J41" s="1463">
        <v>3.797823684859841</v>
      </c>
      <c r="K41" s="1463">
        <v>3.1371614264997598</v>
      </c>
      <c r="L41" s="1463">
        <v>2.4827994399550875</v>
      </c>
      <c r="M41" s="1463">
        <v>2.6316636861516081</v>
      </c>
      <c r="N41" s="1463">
        <v>2.2976553897024226</v>
      </c>
      <c r="O41" s="1463">
        <v>1.7795973870811248</v>
      </c>
    </row>
    <row r="42" spans="1:15" s="1457" customFormat="1" ht="12" customHeight="1">
      <c r="A42" s="2455"/>
      <c r="B42" s="1456" t="s">
        <v>709</v>
      </c>
      <c r="C42" s="1463">
        <v>6.7442400815339365</v>
      </c>
      <c r="D42" s="1463">
        <v>3.49093027372367</v>
      </c>
      <c r="E42" s="1463">
        <v>3.7079461785994074</v>
      </c>
      <c r="F42" s="1463">
        <v>3.0742622298967555</v>
      </c>
      <c r="G42" s="1463">
        <v>3.1326008623082893</v>
      </c>
      <c r="H42" s="1463">
        <v>2.6403903806470872</v>
      </c>
      <c r="I42" s="1463">
        <v>2.7633597754056085</v>
      </c>
      <c r="J42" s="1463">
        <v>1.6570891159211434</v>
      </c>
      <c r="K42" s="1463">
        <v>1.8007203675030015</v>
      </c>
      <c r="L42" s="1463">
        <v>1.3410625256673496</v>
      </c>
      <c r="M42" s="1463">
        <v>1.6093329118325082</v>
      </c>
      <c r="N42" s="1463">
        <v>1.7214834288428644</v>
      </c>
      <c r="O42" s="1463">
        <v>1.5625107933466065</v>
      </c>
    </row>
    <row r="43" spans="1:15" ht="12" customHeight="1">
      <c r="A43" s="2455"/>
      <c r="B43" s="1456" t="s">
        <v>710</v>
      </c>
      <c r="C43" s="1463">
        <v>4.1564353194028589</v>
      </c>
      <c r="D43" s="1463">
        <v>6.2303021466728055</v>
      </c>
      <c r="E43" s="1463">
        <v>4.6074664552596349</v>
      </c>
      <c r="F43" s="1463">
        <v>3.2274748283657417</v>
      </c>
      <c r="G43" s="1463">
        <v>3.1959198993784814</v>
      </c>
      <c r="H43" s="1463">
        <v>2.9594348478752721</v>
      </c>
      <c r="I43" s="1463">
        <v>2.265734665230307</v>
      </c>
      <c r="J43" s="1463">
        <v>1.7366537098556394</v>
      </c>
      <c r="K43" s="1463">
        <v>1.5867588329162992</v>
      </c>
      <c r="L43" s="1463">
        <v>0.95833943352408946</v>
      </c>
      <c r="M43" s="1463">
        <v>1.5400376278639716</v>
      </c>
      <c r="N43" s="1463">
        <v>1.5358811372760435</v>
      </c>
      <c r="O43" s="1463">
        <v>1.547338216557425</v>
      </c>
    </row>
    <row r="44" spans="1:15" s="1457" customFormat="1" ht="12" customHeight="1">
      <c r="A44" s="2455"/>
      <c r="B44" s="1456" t="s">
        <v>738</v>
      </c>
      <c r="C44" s="1463">
        <v>1.525856924839863</v>
      </c>
      <c r="D44" s="1463">
        <v>1.5081309050382978</v>
      </c>
      <c r="E44" s="1463">
        <v>1.929193209589473</v>
      </c>
      <c r="F44" s="1463">
        <v>1.9472737333544661</v>
      </c>
      <c r="G44" s="1463">
        <v>2.2738063942255939</v>
      </c>
      <c r="H44" s="1463">
        <v>2.06481253163407</v>
      </c>
      <c r="I44" s="1463">
        <v>1.7774948584859465</v>
      </c>
      <c r="J44" s="1463">
        <v>1.615429452130722</v>
      </c>
      <c r="K44" s="1463">
        <v>1.6690859045227202</v>
      </c>
      <c r="L44" s="1463">
        <v>1.9424662881736161</v>
      </c>
      <c r="M44" s="1463">
        <v>1.0780303109171234</v>
      </c>
      <c r="N44" s="1463">
        <v>1.4869470671267127</v>
      </c>
      <c r="O44" s="1463">
        <v>1.3748724317384875</v>
      </c>
    </row>
    <row r="45" spans="1:15" ht="12" customHeight="1">
      <c r="A45" s="2455"/>
      <c r="B45" s="1456" t="s">
        <v>734</v>
      </c>
      <c r="C45" s="1463">
        <v>4.8321002909663147</v>
      </c>
      <c r="D45" s="1463">
        <v>4.6918080593941722</v>
      </c>
      <c r="E45" s="1463">
        <v>4.7838123804202963</v>
      </c>
      <c r="F45" s="1463">
        <v>3.9821372462329445</v>
      </c>
      <c r="G45" s="1463">
        <v>3.7270103057738395</v>
      </c>
      <c r="H45" s="1463">
        <v>2.649042433995648</v>
      </c>
      <c r="I45" s="1463">
        <v>2.4711911990337216</v>
      </c>
      <c r="J45" s="1463">
        <v>3.1112438180992465</v>
      </c>
      <c r="K45" s="1463">
        <v>2.6198967270755324</v>
      </c>
      <c r="L45" s="1463">
        <v>1.9894934902206229</v>
      </c>
      <c r="M45" s="1463">
        <v>1.2742332725239527</v>
      </c>
      <c r="N45" s="1463">
        <v>1.5466156220010525</v>
      </c>
      <c r="O45" s="1463">
        <v>1.3565931794362516</v>
      </c>
    </row>
    <row r="46" spans="1:15" s="1457" customFormat="1" ht="12" customHeight="1">
      <c r="A46" s="2455"/>
      <c r="B46" s="1456" t="s">
        <v>706</v>
      </c>
      <c r="C46" s="1463">
        <v>4.4595472331796646</v>
      </c>
      <c r="D46" s="1463">
        <v>4.9227387239393527</v>
      </c>
      <c r="E46" s="1463">
        <v>5.0554587647045972</v>
      </c>
      <c r="F46" s="1463">
        <v>5.6446746804363359</v>
      </c>
      <c r="G46" s="1463">
        <v>4.4262703750077907</v>
      </c>
      <c r="H46" s="1463">
        <v>1.7758339497921345</v>
      </c>
      <c r="I46" s="1463">
        <v>1.2433486762641597</v>
      </c>
      <c r="J46" s="1463">
        <v>1.7484543013155871</v>
      </c>
      <c r="K46" s="1463">
        <v>1.176000583744464</v>
      </c>
      <c r="L46" s="1463">
        <v>0.7427602267717297</v>
      </c>
      <c r="M46" s="1463">
        <v>0.66868356277970764</v>
      </c>
      <c r="N46" s="1463">
        <v>0.78260533310248093</v>
      </c>
      <c r="O46" s="1463">
        <v>1.0030116910490756</v>
      </c>
    </row>
    <row r="47" spans="1:15" ht="12" customHeight="1">
      <c r="A47" s="2455"/>
      <c r="B47" s="1456" t="s">
        <v>680</v>
      </c>
      <c r="C47" s="1463">
        <v>0.61572907920514974</v>
      </c>
      <c r="D47" s="1463">
        <v>0.71840960548462696</v>
      </c>
      <c r="E47" s="1463">
        <v>0.71381085104855602</v>
      </c>
      <c r="F47" s="1463">
        <v>0.61757746134232028</v>
      </c>
      <c r="G47" s="1463">
        <v>0.61660481691529323</v>
      </c>
      <c r="H47" s="1463">
        <v>0.49814197154339657</v>
      </c>
      <c r="I47" s="1463">
        <v>0.62269447980935588</v>
      </c>
      <c r="J47" s="1463">
        <v>0.62561014421753136</v>
      </c>
      <c r="K47" s="1463">
        <v>0.59701146782993142</v>
      </c>
      <c r="L47" s="1463">
        <v>0.62858688999860035</v>
      </c>
      <c r="M47" s="1463">
        <v>0.69970053242249131</v>
      </c>
      <c r="N47" s="1463">
        <v>0.74153008051841329</v>
      </c>
      <c r="O47" s="1463">
        <v>0.87219204621732971</v>
      </c>
    </row>
    <row r="48" spans="1:15" s="1457" customFormat="1" ht="12" customHeight="1">
      <c r="A48" s="2455"/>
      <c r="B48" s="1456" t="s">
        <v>713</v>
      </c>
      <c r="C48" s="1463">
        <v>0.68015356262112592</v>
      </c>
      <c r="D48" s="1463">
        <v>0.56492232645320795</v>
      </c>
      <c r="E48" s="1463">
        <v>0.66917816556541498</v>
      </c>
      <c r="F48" s="1463">
        <v>0.51525035383490303</v>
      </c>
      <c r="G48" s="1463">
        <v>0.64653433652685788</v>
      </c>
      <c r="H48" s="1463">
        <v>0.46677827815486311</v>
      </c>
      <c r="I48" s="1463">
        <v>0.67594587536317041</v>
      </c>
      <c r="J48" s="1463">
        <v>0.44949525651982675</v>
      </c>
      <c r="K48" s="1463">
        <v>0.33926462810864877</v>
      </c>
      <c r="L48" s="1463">
        <v>0.37612799762282506</v>
      </c>
      <c r="M48" s="1463">
        <v>0.24289133967376253</v>
      </c>
      <c r="N48" s="1463">
        <v>0.33250959747092074</v>
      </c>
      <c r="O48" s="1463">
        <v>0.3971963606282326</v>
      </c>
    </row>
    <row r="49" spans="1:17" ht="12" customHeight="1">
      <c r="A49" s="2455"/>
      <c r="B49" s="1456" t="s">
        <v>708</v>
      </c>
      <c r="C49" s="1463">
        <v>1.2982589547391601</v>
      </c>
      <c r="D49" s="1463">
        <v>1.251854504477671</v>
      </c>
      <c r="E49" s="1463">
        <v>0.90888377711123536</v>
      </c>
      <c r="F49" s="1463">
        <v>0.72602195027681149</v>
      </c>
      <c r="G49" s="1463">
        <v>0.63435862279961241</v>
      </c>
      <c r="H49" s="1463">
        <v>0.65928646516034417</v>
      </c>
      <c r="I49" s="1463">
        <v>0.51659974537263731</v>
      </c>
      <c r="J49" s="1463">
        <v>0.44842247547801334</v>
      </c>
      <c r="K49" s="1463">
        <v>0.6046447813012451</v>
      </c>
      <c r="L49" s="1463">
        <v>0.51303871697918946</v>
      </c>
      <c r="M49" s="1463">
        <v>0.41695307936249493</v>
      </c>
      <c r="N49" s="1463">
        <v>0.21395367792470446</v>
      </c>
      <c r="O49" s="1463">
        <v>0.34870645852143967</v>
      </c>
    </row>
    <row r="50" spans="1:17" s="1457" customFormat="1" ht="12" customHeight="1">
      <c r="A50" s="2455"/>
      <c r="B50" s="1456" t="s">
        <v>716</v>
      </c>
      <c r="C50" s="1463">
        <v>0.45810032265048661</v>
      </c>
      <c r="D50" s="1463">
        <v>0.481353934966047</v>
      </c>
      <c r="E50" s="1463">
        <v>0.6570056149791037</v>
      </c>
      <c r="F50" s="1463">
        <v>0.63148060094930636</v>
      </c>
      <c r="G50" s="1463">
        <v>0.53514359529299782</v>
      </c>
      <c r="H50" s="1463">
        <v>0.34348651793786961</v>
      </c>
      <c r="I50" s="1463">
        <v>0.32603728005745436</v>
      </c>
      <c r="J50" s="1463">
        <v>0.4587926922155432</v>
      </c>
      <c r="K50" s="1463">
        <v>0.53295754886222391</v>
      </c>
      <c r="L50" s="1463">
        <v>0.47858296627951863</v>
      </c>
      <c r="M50" s="1463">
        <v>0.20954176338356598</v>
      </c>
      <c r="N50" s="1463">
        <v>0.34231506158946179</v>
      </c>
      <c r="O50" s="1463">
        <v>0.34155071997898218</v>
      </c>
    </row>
    <row r="51" spans="1:17" ht="12" customHeight="1">
      <c r="A51" s="2455"/>
      <c r="B51" s="1456" t="s">
        <v>705</v>
      </c>
      <c r="C51" s="1463">
        <v>0.42773632431918635</v>
      </c>
      <c r="D51" s="1463">
        <v>0.15571576947107654</v>
      </c>
      <c r="E51" s="1463">
        <v>0.19382445933587811</v>
      </c>
      <c r="F51" s="1463">
        <v>0.1521003473004274</v>
      </c>
      <c r="G51" s="1463">
        <v>0.10306057120842138</v>
      </c>
      <c r="H51" s="1463">
        <v>0.57211702767359263</v>
      </c>
      <c r="I51" s="1463">
        <v>0.35664153037573859</v>
      </c>
      <c r="J51" s="1463">
        <v>0.38745275293495013</v>
      </c>
      <c r="K51" s="1463">
        <v>0.28297027079442749</v>
      </c>
      <c r="L51" s="1463">
        <v>0.46510673382080386</v>
      </c>
      <c r="M51" s="1463">
        <v>0.21672523489076803</v>
      </c>
      <c r="N51" s="1463">
        <v>0.35516492623539808</v>
      </c>
      <c r="O51" s="1463">
        <v>0.30986182031211018</v>
      </c>
    </row>
    <row r="52" spans="1:17" s="1457" customFormat="1" ht="12" customHeight="1">
      <c r="A52" s="2455"/>
      <c r="B52" s="1456" t="s">
        <v>778</v>
      </c>
      <c r="C52" s="1463">
        <v>0.32106627800748799</v>
      </c>
      <c r="D52" s="1463">
        <v>0.3897072656351272</v>
      </c>
      <c r="E52" s="1463">
        <v>0.57210987755662579</v>
      </c>
      <c r="F52" s="1463">
        <v>0.48939051416590895</v>
      </c>
      <c r="G52" s="1463">
        <v>0.37023988260822766</v>
      </c>
      <c r="H52" s="1463">
        <v>0.31990967256304104</v>
      </c>
      <c r="I52" s="1463">
        <v>0.39744719746678414</v>
      </c>
      <c r="J52" s="1463">
        <v>0.33595926292790551</v>
      </c>
      <c r="K52" s="1463">
        <v>0.33507053709454299</v>
      </c>
      <c r="L52" s="1463">
        <v>0.30238908727855796</v>
      </c>
      <c r="M52" s="1463">
        <v>0.26773551440236931</v>
      </c>
      <c r="N52" s="1463">
        <v>0.32861491083345573</v>
      </c>
      <c r="O52" s="1463">
        <v>0.22490460405952761</v>
      </c>
    </row>
    <row r="53" spans="1:17" ht="12" customHeight="1">
      <c r="A53" s="2455"/>
      <c r="B53" s="1456" t="s">
        <v>677</v>
      </c>
      <c r="C53" s="1463">
        <v>0.65559832918798744</v>
      </c>
      <c r="D53" s="1463">
        <v>0.93345893291158777</v>
      </c>
      <c r="E53" s="1463">
        <v>1.1317350878452401</v>
      </c>
      <c r="F53" s="1463">
        <v>0.88702030692570999</v>
      </c>
      <c r="G53" s="1463">
        <v>0.84348792938363659</v>
      </c>
      <c r="H53" s="1463">
        <v>0.693678377220874</v>
      </c>
      <c r="I53" s="1463">
        <v>0.52700519048085404</v>
      </c>
      <c r="J53" s="1463">
        <v>0.48185748461453187</v>
      </c>
      <c r="K53" s="1463">
        <v>0.44869898797299079</v>
      </c>
      <c r="L53" s="1463">
        <v>0.3578193091965523</v>
      </c>
      <c r="M53" s="1463">
        <v>0.38216637813578458</v>
      </c>
      <c r="N53" s="1463">
        <v>0.84622907708128225</v>
      </c>
      <c r="O53" s="1463">
        <v>0.22413848365264136</v>
      </c>
    </row>
    <row r="54" spans="1:17" s="1457" customFormat="1" ht="12" customHeight="1">
      <c r="A54" s="2455"/>
      <c r="B54" s="1456" t="s">
        <v>741</v>
      </c>
      <c r="C54" s="1463">
        <v>0.32793118197804288</v>
      </c>
      <c r="D54" s="1463">
        <v>0.52508805984432794</v>
      </c>
      <c r="E54" s="1463">
        <v>0.65076328134509809</v>
      </c>
      <c r="F54" s="1463">
        <v>0.63704185679210079</v>
      </c>
      <c r="G54" s="1463">
        <v>0.53569712696101479</v>
      </c>
      <c r="H54" s="1463">
        <v>0.38501637401096211</v>
      </c>
      <c r="I54" s="1463">
        <v>0.40866875591682172</v>
      </c>
      <c r="J54" s="1463">
        <v>0.22778717454505146</v>
      </c>
      <c r="K54" s="1463">
        <v>0.27958253416486989</v>
      </c>
      <c r="L54" s="1463">
        <v>0.17356833598395233</v>
      </c>
      <c r="M54" s="1463">
        <v>8.2124620529307718E-2</v>
      </c>
      <c r="N54" s="1463">
        <v>0.10300086302182131</v>
      </c>
      <c r="O54" s="1463">
        <v>0.19593393782911467</v>
      </c>
    </row>
    <row r="55" spans="1:17" ht="12" customHeight="1">
      <c r="A55" s="2455"/>
      <c r="B55" s="1456" t="s">
        <v>777</v>
      </c>
      <c r="C55" s="1463">
        <v>0.39156356108972434</v>
      </c>
      <c r="D55" s="1463">
        <v>0.28051123409190359</v>
      </c>
      <c r="E55" s="1463">
        <v>0.2893321639361659</v>
      </c>
      <c r="F55" s="1463">
        <v>0.33868048082618019</v>
      </c>
      <c r="G55" s="1463">
        <v>0.30098355268748972</v>
      </c>
      <c r="H55" s="1463">
        <v>0.29287200584878803</v>
      </c>
      <c r="I55" s="1463">
        <v>0.2352446707798779</v>
      </c>
      <c r="J55" s="1463">
        <v>0.14339506592239501</v>
      </c>
      <c r="K55" s="1463">
        <v>0.14193563638915449</v>
      </c>
      <c r="L55" s="1463">
        <v>0.18381501958197038</v>
      </c>
      <c r="M55" s="1463">
        <v>0.20615290459786306</v>
      </c>
      <c r="N55" s="1463">
        <v>0.33061683411281823</v>
      </c>
      <c r="O55" s="1463">
        <v>0.12174442893850733</v>
      </c>
    </row>
    <row r="56" spans="1:17" s="1457" customFormat="1" ht="12" customHeight="1">
      <c r="A56" s="2455"/>
      <c r="B56" s="1456" t="s">
        <v>775</v>
      </c>
      <c r="C56" s="1463">
        <v>0.70761317850334537</v>
      </c>
      <c r="D56" s="1463">
        <v>0.30948160980745271</v>
      </c>
      <c r="E56" s="1463">
        <v>0.27684749666815445</v>
      </c>
      <c r="F56" s="1463">
        <v>0.16655961249169288</v>
      </c>
      <c r="G56" s="1463">
        <v>0.13452434236245278</v>
      </c>
      <c r="H56" s="1463">
        <v>5.9699168105070539E-2</v>
      </c>
      <c r="I56" s="1463">
        <v>6.2840727320210232E-2</v>
      </c>
      <c r="J56" s="1463">
        <v>0.11317839991131677</v>
      </c>
      <c r="K56" s="1463">
        <v>6.1952248985117218E-2</v>
      </c>
      <c r="L56" s="1463">
        <v>9.508972576375059E-2</v>
      </c>
      <c r="M56" s="1463">
        <v>0.110744029401112</v>
      </c>
      <c r="N56" s="1463">
        <v>0.18815663372430436</v>
      </c>
      <c r="O56" s="1463">
        <v>8.0537105360610414E-2</v>
      </c>
    </row>
    <row r="57" spans="1:17" ht="12" customHeight="1" thickBot="1">
      <c r="A57" s="2455"/>
      <c r="B57" s="1458" t="s">
        <v>242</v>
      </c>
      <c r="C57" s="1464">
        <v>5.0137562114179195</v>
      </c>
      <c r="D57" s="1464">
        <v>5.5894420585591398</v>
      </c>
      <c r="E57" s="1464">
        <v>5.3717353375385821</v>
      </c>
      <c r="F57" s="1464">
        <v>5.3301856625263113</v>
      </c>
      <c r="G57" s="1464">
        <v>6.3265213622431347</v>
      </c>
      <c r="H57" s="1464">
        <v>5.5448846897589972</v>
      </c>
      <c r="I57" s="1464">
        <v>5.6528090621225475</v>
      </c>
      <c r="J57" s="1464">
        <v>6.1375591370549296</v>
      </c>
      <c r="K57" s="1464">
        <v>4.5094976646182738</v>
      </c>
      <c r="L57" s="1464">
        <v>3.7</v>
      </c>
      <c r="M57" s="1464">
        <v>3.5931859172105818</v>
      </c>
      <c r="N57" s="1464">
        <v>5.1080783612763048</v>
      </c>
      <c r="O57" s="1464">
        <v>4.8338246949076309</v>
      </c>
    </row>
    <row r="58" spans="1:17" s="1457" customFormat="1" ht="12" customHeight="1" thickTop="1">
      <c r="A58" s="2456"/>
      <c r="B58" s="1460" t="s">
        <v>87</v>
      </c>
      <c r="C58" s="1465">
        <v>100</v>
      </c>
      <c r="D58" s="1465">
        <v>100</v>
      </c>
      <c r="E58" s="1465">
        <v>100</v>
      </c>
      <c r="F58" s="1465">
        <v>100</v>
      </c>
      <c r="G58" s="1465">
        <v>100</v>
      </c>
      <c r="H58" s="1465">
        <v>100</v>
      </c>
      <c r="I58" s="1465">
        <v>100</v>
      </c>
      <c r="J58" s="1465">
        <v>100</v>
      </c>
      <c r="K58" s="1465">
        <v>100</v>
      </c>
      <c r="L58" s="1465">
        <v>100</v>
      </c>
      <c r="M58" s="1465">
        <v>100</v>
      </c>
      <c r="N58" s="1465">
        <v>100</v>
      </c>
      <c r="O58" s="1465">
        <v>100</v>
      </c>
    </row>
    <row r="59" spans="1:17">
      <c r="A59" s="323"/>
      <c r="B59" s="768"/>
      <c r="C59" s="323"/>
      <c r="D59" s="323"/>
      <c r="E59" s="323"/>
      <c r="F59" s="323"/>
      <c r="G59" s="323"/>
      <c r="H59" s="323"/>
      <c r="I59" s="323"/>
      <c r="J59" s="323"/>
      <c r="K59" s="323"/>
      <c r="L59" s="323"/>
      <c r="M59" s="323"/>
      <c r="N59" s="323"/>
      <c r="O59" s="323"/>
    </row>
    <row r="60" spans="1:17" ht="22.5" customHeight="1">
      <c r="A60" s="667" t="s">
        <v>779</v>
      </c>
      <c r="B60" s="1454"/>
      <c r="C60" s="323"/>
      <c r="D60" s="323"/>
      <c r="E60" s="323"/>
      <c r="F60" s="323"/>
      <c r="G60" s="323"/>
      <c r="H60" s="323"/>
      <c r="I60" s="323"/>
      <c r="J60" s="323"/>
      <c r="K60" s="323"/>
      <c r="L60" s="323"/>
      <c r="M60" s="323"/>
      <c r="N60" s="323"/>
      <c r="O60" s="933"/>
    </row>
    <row r="61" spans="1:17" ht="12" customHeight="1">
      <c r="A61" s="2452"/>
      <c r="B61" s="2339" t="s">
        <v>780</v>
      </c>
      <c r="C61" s="2453" t="s">
        <v>64</v>
      </c>
      <c r="D61" s="2453"/>
      <c r="E61" s="2453"/>
      <c r="F61" s="2453"/>
      <c r="G61" s="2453"/>
      <c r="H61" s="2453"/>
      <c r="I61" s="2453"/>
      <c r="J61" s="2453"/>
      <c r="K61" s="2453"/>
      <c r="L61" s="2453"/>
      <c r="M61" s="2453"/>
      <c r="N61" s="2453"/>
      <c r="O61" s="2453"/>
    </row>
    <row r="62" spans="1:17" ht="13.5" customHeight="1">
      <c r="A62" s="2452"/>
      <c r="B62" s="2340"/>
      <c r="C62" s="1076">
        <v>2010</v>
      </c>
      <c r="D62" s="1076">
        <v>2011</v>
      </c>
      <c r="E62" s="1076">
        <v>2012</v>
      </c>
      <c r="F62" s="1076">
        <v>2013</v>
      </c>
      <c r="G62" s="1076">
        <v>2014</v>
      </c>
      <c r="H62" s="1076">
        <v>2015</v>
      </c>
      <c r="I62" s="1076">
        <v>2016</v>
      </c>
      <c r="J62" s="1076">
        <v>2017</v>
      </c>
      <c r="K62" s="1076">
        <v>2018</v>
      </c>
      <c r="L62" s="1076">
        <v>2019</v>
      </c>
      <c r="M62" s="1076">
        <v>2020</v>
      </c>
      <c r="N62" s="1076">
        <v>2021</v>
      </c>
      <c r="O62" s="1076">
        <v>2022</v>
      </c>
    </row>
    <row r="63" spans="1:17" ht="12" customHeight="1">
      <c r="A63" s="2454" t="s">
        <v>765</v>
      </c>
      <c r="B63" s="1455" t="s">
        <v>723</v>
      </c>
      <c r="C63" s="865">
        <v>249057</v>
      </c>
      <c r="D63" s="865">
        <v>290103</v>
      </c>
      <c r="E63" s="865">
        <v>339159</v>
      </c>
      <c r="F63" s="865">
        <v>353092</v>
      </c>
      <c r="G63" s="865">
        <v>397352</v>
      </c>
      <c r="H63" s="865">
        <v>444629</v>
      </c>
      <c r="I63" s="865">
        <v>406116</v>
      </c>
      <c r="J63" s="865">
        <v>413328</v>
      </c>
      <c r="K63" s="865">
        <v>463481.02600000001</v>
      </c>
      <c r="L63" s="865">
        <v>484712.72500000003</v>
      </c>
      <c r="M63" s="865">
        <v>564644.62699999998</v>
      </c>
      <c r="N63" s="865">
        <v>854375.44099999999</v>
      </c>
      <c r="O63" s="865">
        <v>1319564.4509999999</v>
      </c>
      <c r="P63" s="1457"/>
      <c r="Q63" s="1457"/>
    </row>
    <row r="64" spans="1:17" s="1457" customFormat="1" ht="12" customHeight="1">
      <c r="A64" s="2455"/>
      <c r="B64" s="1456" t="s">
        <v>673</v>
      </c>
      <c r="C64" s="878">
        <v>219304</v>
      </c>
      <c r="D64" s="878">
        <v>259611</v>
      </c>
      <c r="E64" s="878">
        <v>319845</v>
      </c>
      <c r="F64" s="878">
        <v>370488</v>
      </c>
      <c r="G64" s="878">
        <v>396149</v>
      </c>
      <c r="H64" s="878">
        <v>415747</v>
      </c>
      <c r="I64" s="878">
        <v>425900</v>
      </c>
      <c r="J64" s="878">
        <v>462156</v>
      </c>
      <c r="K64" s="878">
        <v>472479.85600000003</v>
      </c>
      <c r="L64" s="878">
        <v>521353.42300000001</v>
      </c>
      <c r="M64" s="878">
        <v>488486.03500000003</v>
      </c>
      <c r="N64" s="878">
        <v>533192.15800000005</v>
      </c>
      <c r="O64" s="878">
        <v>590647.41</v>
      </c>
      <c r="P64" s="319"/>
      <c r="Q64" s="319"/>
    </row>
    <row r="65" spans="1:17" ht="12" customHeight="1">
      <c r="A65" s="2455"/>
      <c r="B65" s="1456" t="s">
        <v>781</v>
      </c>
      <c r="C65" s="878">
        <v>81308</v>
      </c>
      <c r="D65" s="878">
        <v>121272</v>
      </c>
      <c r="E65" s="878">
        <v>57263</v>
      </c>
      <c r="F65" s="878">
        <v>64152</v>
      </c>
      <c r="G65" s="878">
        <v>82614</v>
      </c>
      <c r="H65" s="878">
        <v>88856</v>
      </c>
      <c r="I65" s="878">
        <v>96272</v>
      </c>
      <c r="J65" s="878">
        <v>84075</v>
      </c>
      <c r="K65" s="878">
        <v>91228.525999999998</v>
      </c>
      <c r="L65" s="878">
        <v>100676.95</v>
      </c>
      <c r="M65" s="878">
        <v>108352.046</v>
      </c>
      <c r="N65" s="878">
        <v>481076.87099999998</v>
      </c>
      <c r="O65" s="878">
        <v>555702.70799999998</v>
      </c>
      <c r="P65" s="1457"/>
      <c r="Q65" s="1457"/>
    </row>
    <row r="66" spans="1:17" s="1457" customFormat="1" ht="12" customHeight="1">
      <c r="A66" s="2455"/>
      <c r="B66" s="1456" t="s">
        <v>706</v>
      </c>
      <c r="C66" s="878">
        <v>33095</v>
      </c>
      <c r="D66" s="878">
        <v>27720.937000000002</v>
      </c>
      <c r="E66" s="878">
        <v>31844.576000000001</v>
      </c>
      <c r="F66" s="878">
        <v>38010</v>
      </c>
      <c r="G66" s="878">
        <v>43033</v>
      </c>
      <c r="H66" s="878">
        <v>578265</v>
      </c>
      <c r="I66" s="878">
        <v>378424</v>
      </c>
      <c r="J66" s="878">
        <v>196687</v>
      </c>
      <c r="K66" s="878">
        <v>330259.66600000003</v>
      </c>
      <c r="L66" s="878">
        <v>331831.734</v>
      </c>
      <c r="M66" s="878">
        <v>321329.48600000003</v>
      </c>
      <c r="N66" s="878">
        <v>406841.32900000003</v>
      </c>
      <c r="O66" s="878">
        <v>489803.88299999997</v>
      </c>
      <c r="Q66" s="319"/>
    </row>
    <row r="67" spans="1:17" ht="12" customHeight="1">
      <c r="A67" s="2455"/>
      <c r="B67" s="1456" t="s">
        <v>782</v>
      </c>
      <c r="C67" s="878">
        <v>206728</v>
      </c>
      <c r="D67" s="878">
        <v>201129</v>
      </c>
      <c r="E67" s="878">
        <v>231252</v>
      </c>
      <c r="F67" s="878">
        <v>214912</v>
      </c>
      <c r="G67" s="878">
        <v>216625</v>
      </c>
      <c r="H67" s="878">
        <v>278159</v>
      </c>
      <c r="I67" s="878">
        <v>291469</v>
      </c>
      <c r="J67" s="878">
        <v>303757</v>
      </c>
      <c r="K67" s="878">
        <v>288069.83899999998</v>
      </c>
      <c r="L67" s="878">
        <v>315498.65100000001</v>
      </c>
      <c r="M67" s="878">
        <v>321431.36700000003</v>
      </c>
      <c r="N67" s="878">
        <v>371009.34299999999</v>
      </c>
      <c r="O67" s="878">
        <v>398232.60499999998</v>
      </c>
      <c r="P67" s="1457"/>
      <c r="Q67" s="1457"/>
    </row>
    <row r="68" spans="1:17" s="1457" customFormat="1" ht="12" customHeight="1">
      <c r="A68" s="2455"/>
      <c r="B68" s="1456" t="s">
        <v>774</v>
      </c>
      <c r="C68" s="878">
        <v>43911</v>
      </c>
      <c r="D68" s="878">
        <v>57221</v>
      </c>
      <c r="E68" s="878">
        <v>56446</v>
      </c>
      <c r="F68" s="878">
        <v>63727</v>
      </c>
      <c r="G68" s="878">
        <v>59956</v>
      </c>
      <c r="H68" s="878">
        <v>70323</v>
      </c>
      <c r="I68" s="878">
        <v>55898</v>
      </c>
      <c r="J68" s="878">
        <v>44021</v>
      </c>
      <c r="K68" s="878">
        <v>50747.841999999997</v>
      </c>
      <c r="L68" s="878">
        <v>43395.453000000001</v>
      </c>
      <c r="M68" s="878">
        <v>36146.248</v>
      </c>
      <c r="N68" s="878">
        <v>192998.962</v>
      </c>
      <c r="O68" s="878">
        <v>393835.83500000002</v>
      </c>
      <c r="P68" s="319"/>
      <c r="Q68" s="319"/>
    </row>
    <row r="69" spans="1:17" ht="12" customHeight="1">
      <c r="A69" s="2455"/>
      <c r="B69" s="1456" t="s">
        <v>678</v>
      </c>
      <c r="C69" s="878">
        <v>16860</v>
      </c>
      <c r="D69" s="878">
        <v>15480</v>
      </c>
      <c r="E69" s="878">
        <v>18310</v>
      </c>
      <c r="F69" s="878">
        <v>24322</v>
      </c>
      <c r="G69" s="878">
        <v>28167</v>
      </c>
      <c r="H69" s="878">
        <v>47736</v>
      </c>
      <c r="I69" s="878">
        <v>34531</v>
      </c>
      <c r="J69" s="878">
        <v>32041</v>
      </c>
      <c r="K69" s="878">
        <v>37956.724999999999</v>
      </c>
      <c r="L69" s="878">
        <v>46078.001000000004</v>
      </c>
      <c r="M69" s="878">
        <v>58285.606</v>
      </c>
      <c r="N69" s="878">
        <v>79359.798999999999</v>
      </c>
      <c r="O69" s="878">
        <v>212125.734</v>
      </c>
      <c r="P69" s="1457"/>
      <c r="Q69" s="1457"/>
    </row>
    <row r="70" spans="1:17" s="1457" customFormat="1" ht="12" customHeight="1">
      <c r="A70" s="2455"/>
      <c r="B70" s="1456" t="s">
        <v>784</v>
      </c>
      <c r="C70" s="878">
        <v>89215</v>
      </c>
      <c r="D70" s="878">
        <v>134970</v>
      </c>
      <c r="E70" s="878">
        <v>165366</v>
      </c>
      <c r="F70" s="878">
        <v>214308</v>
      </c>
      <c r="G70" s="878">
        <v>135536</v>
      </c>
      <c r="H70" s="878">
        <v>83580</v>
      </c>
      <c r="I70" s="878">
        <v>95576</v>
      </c>
      <c r="J70" s="878">
        <v>108975</v>
      </c>
      <c r="K70" s="878">
        <v>111078.088</v>
      </c>
      <c r="L70" s="878">
        <v>110355.689</v>
      </c>
      <c r="M70" s="878">
        <v>99182.994999999995</v>
      </c>
      <c r="N70" s="878">
        <v>137236.402</v>
      </c>
      <c r="O70" s="878">
        <v>200238.89600000001</v>
      </c>
      <c r="P70" s="319"/>
      <c r="Q70" s="319"/>
    </row>
    <row r="71" spans="1:17" ht="12" customHeight="1">
      <c r="A71" s="2455"/>
      <c r="B71" s="1456" t="s">
        <v>783</v>
      </c>
      <c r="C71" s="878">
        <v>64036</v>
      </c>
      <c r="D71" s="878">
        <v>73145.892000000007</v>
      </c>
      <c r="E71" s="878">
        <v>94814.407000000007</v>
      </c>
      <c r="F71" s="878">
        <v>87224</v>
      </c>
      <c r="G71" s="878">
        <v>111312</v>
      </c>
      <c r="H71" s="878">
        <v>111118</v>
      </c>
      <c r="I71" s="878">
        <v>134095</v>
      </c>
      <c r="J71" s="878">
        <v>131328</v>
      </c>
      <c r="K71" s="878">
        <v>150940.899</v>
      </c>
      <c r="L71" s="878">
        <v>165777.296</v>
      </c>
      <c r="M71" s="878">
        <v>161902.73199999999</v>
      </c>
      <c r="N71" s="878">
        <v>151187.098</v>
      </c>
      <c r="O71" s="878">
        <v>153884.902</v>
      </c>
      <c r="P71" s="1457"/>
      <c r="Q71" s="1457"/>
    </row>
    <row r="72" spans="1:17" s="1457" customFormat="1" ht="12" customHeight="1">
      <c r="A72" s="2455"/>
      <c r="B72" s="1456" t="s">
        <v>787</v>
      </c>
      <c r="C72" s="878">
        <v>16875</v>
      </c>
      <c r="D72" s="878">
        <v>24707.217000000001</v>
      </c>
      <c r="E72" s="878">
        <v>21406.052</v>
      </c>
      <c r="F72" s="878">
        <v>42292</v>
      </c>
      <c r="G72" s="878">
        <v>40815</v>
      </c>
      <c r="H72" s="878">
        <v>54183</v>
      </c>
      <c r="I72" s="878">
        <v>70726</v>
      </c>
      <c r="J72" s="878">
        <v>85065</v>
      </c>
      <c r="K72" s="878">
        <v>86586.9</v>
      </c>
      <c r="L72" s="878">
        <v>103118.982</v>
      </c>
      <c r="M72" s="878">
        <v>119520.3</v>
      </c>
      <c r="N72" s="878">
        <v>116742.909</v>
      </c>
      <c r="O72" s="878">
        <v>153202.427</v>
      </c>
      <c r="P72" s="319"/>
      <c r="Q72" s="319"/>
    </row>
    <row r="73" spans="1:17" ht="12" customHeight="1">
      <c r="A73" s="2455"/>
      <c r="B73" s="1456" t="s">
        <v>785</v>
      </c>
      <c r="C73" s="878">
        <v>132375</v>
      </c>
      <c r="D73" s="878">
        <v>138243</v>
      </c>
      <c r="E73" s="878">
        <v>174781</v>
      </c>
      <c r="F73" s="878">
        <v>196398</v>
      </c>
      <c r="G73" s="878">
        <v>200873</v>
      </c>
      <c r="H73" s="878">
        <v>193719</v>
      </c>
      <c r="I73" s="878">
        <v>193619</v>
      </c>
      <c r="J73" s="878">
        <v>188591</v>
      </c>
      <c r="K73" s="878">
        <v>181015.685</v>
      </c>
      <c r="L73" s="878">
        <v>149713.1</v>
      </c>
      <c r="M73" s="878">
        <v>154712.71400000001</v>
      </c>
      <c r="N73" s="878">
        <v>128492.852</v>
      </c>
      <c r="O73" s="878">
        <v>147183.36499999999</v>
      </c>
      <c r="P73" s="1457"/>
      <c r="Q73" s="1457"/>
    </row>
    <row r="74" spans="1:17" s="1457" customFormat="1" ht="12" customHeight="1">
      <c r="A74" s="2455"/>
      <c r="B74" s="1456" t="s">
        <v>672</v>
      </c>
      <c r="C74" s="878">
        <v>103280</v>
      </c>
      <c r="D74" s="878">
        <v>107581</v>
      </c>
      <c r="E74" s="878">
        <v>109779</v>
      </c>
      <c r="F74" s="878">
        <v>104942</v>
      </c>
      <c r="G74" s="878">
        <v>87137</v>
      </c>
      <c r="H74" s="878">
        <v>113721</v>
      </c>
      <c r="I74" s="878">
        <v>99351</v>
      </c>
      <c r="J74" s="878">
        <v>149782</v>
      </c>
      <c r="K74" s="878">
        <v>154139.38699999999</v>
      </c>
      <c r="L74" s="878">
        <v>160230.09599999999</v>
      </c>
      <c r="M74" s="878">
        <v>113940.13800000001</v>
      </c>
      <c r="N74" s="878">
        <v>110144.71</v>
      </c>
      <c r="O74" s="878">
        <v>142093.43900000001</v>
      </c>
      <c r="Q74" s="319"/>
    </row>
    <row r="75" spans="1:17" ht="12" customHeight="1">
      <c r="A75" s="2455"/>
      <c r="B75" s="1456" t="s">
        <v>241</v>
      </c>
      <c r="C75" s="878">
        <v>53901</v>
      </c>
      <c r="D75" s="878">
        <v>51874</v>
      </c>
      <c r="E75" s="878">
        <v>55528</v>
      </c>
      <c r="F75" s="878">
        <v>61339</v>
      </c>
      <c r="G75" s="878">
        <v>75786</v>
      </c>
      <c r="H75" s="878">
        <v>89881</v>
      </c>
      <c r="I75" s="878">
        <v>85937</v>
      </c>
      <c r="J75" s="878">
        <v>85691</v>
      </c>
      <c r="K75" s="878">
        <v>89670.649000000005</v>
      </c>
      <c r="L75" s="878">
        <v>80582.047999999995</v>
      </c>
      <c r="M75" s="878">
        <v>76816.267000000007</v>
      </c>
      <c r="N75" s="878">
        <v>77916.069000000003</v>
      </c>
      <c r="O75" s="878">
        <v>139071.959</v>
      </c>
      <c r="P75" s="1457"/>
      <c r="Q75" s="1457"/>
    </row>
    <row r="76" spans="1:17" s="1457" customFormat="1" ht="12" customHeight="1">
      <c r="A76" s="2455"/>
      <c r="B76" s="1456" t="s">
        <v>786</v>
      </c>
      <c r="C76" s="878">
        <v>68407</v>
      </c>
      <c r="D76" s="878">
        <v>80868</v>
      </c>
      <c r="E76" s="878">
        <v>103578</v>
      </c>
      <c r="F76" s="878">
        <v>114157</v>
      </c>
      <c r="G76" s="878">
        <v>113879</v>
      </c>
      <c r="H76" s="878">
        <v>126170</v>
      </c>
      <c r="I76" s="878">
        <v>160463</v>
      </c>
      <c r="J76" s="878">
        <v>111602</v>
      </c>
      <c r="K76" s="878">
        <v>129557.084</v>
      </c>
      <c r="L76" s="878">
        <v>126086.791</v>
      </c>
      <c r="M76" s="878">
        <v>135435.788</v>
      </c>
      <c r="N76" s="878">
        <v>123321.897</v>
      </c>
      <c r="O76" s="878">
        <v>127157.014</v>
      </c>
      <c r="P76" s="319"/>
      <c r="Q76" s="319"/>
    </row>
    <row r="77" spans="1:17" ht="12" customHeight="1">
      <c r="A77" s="2455"/>
      <c r="B77" s="1456" t="s">
        <v>788</v>
      </c>
      <c r="C77" s="878">
        <v>58333</v>
      </c>
      <c r="D77" s="878">
        <v>47348.665999999997</v>
      </c>
      <c r="E77" s="878">
        <v>45771.245000000003</v>
      </c>
      <c r="F77" s="878">
        <v>47372</v>
      </c>
      <c r="G77" s="878">
        <v>55160</v>
      </c>
      <c r="H77" s="878">
        <v>60593</v>
      </c>
      <c r="I77" s="878">
        <v>71838</v>
      </c>
      <c r="J77" s="878">
        <v>69797</v>
      </c>
      <c r="K77" s="878">
        <v>80901.819000000003</v>
      </c>
      <c r="L77" s="878">
        <v>83097.214999999997</v>
      </c>
      <c r="M77" s="878">
        <v>107244.47500000001</v>
      </c>
      <c r="N77" s="878">
        <v>107682.99800000001</v>
      </c>
      <c r="O77" s="878">
        <v>124230.109</v>
      </c>
      <c r="P77" s="1457"/>
      <c r="Q77" s="1457"/>
    </row>
    <row r="78" spans="1:17" s="1457" customFormat="1" ht="12" customHeight="1">
      <c r="A78" s="2455"/>
      <c r="B78" s="1456" t="s">
        <v>770</v>
      </c>
      <c r="C78" s="878">
        <v>16766</v>
      </c>
      <c r="D78" s="878">
        <v>13669</v>
      </c>
      <c r="E78" s="878">
        <v>27942</v>
      </c>
      <c r="F78" s="878">
        <v>28669</v>
      </c>
      <c r="G78" s="878">
        <v>52077</v>
      </c>
      <c r="H78" s="878">
        <v>42835</v>
      </c>
      <c r="I78" s="878">
        <v>46724</v>
      </c>
      <c r="J78" s="878">
        <v>44205</v>
      </c>
      <c r="K78" s="878">
        <v>79953.528999999995</v>
      </c>
      <c r="L78" s="878">
        <v>100189.005</v>
      </c>
      <c r="M78" s="878">
        <v>123195.622</v>
      </c>
      <c r="N78" s="878">
        <v>107811.268</v>
      </c>
      <c r="O78" s="878">
        <v>120241.356</v>
      </c>
      <c r="P78" s="319"/>
      <c r="Q78" s="319"/>
    </row>
    <row r="79" spans="1:17" ht="12" customHeight="1">
      <c r="A79" s="2455"/>
      <c r="B79" s="1456" t="s">
        <v>768</v>
      </c>
      <c r="C79" s="878">
        <v>9852</v>
      </c>
      <c r="D79" s="878">
        <v>15698</v>
      </c>
      <c r="E79" s="878">
        <v>15577</v>
      </c>
      <c r="F79" s="878">
        <v>21076</v>
      </c>
      <c r="G79" s="878">
        <v>22080</v>
      </c>
      <c r="H79" s="878">
        <v>23910</v>
      </c>
      <c r="I79" s="878">
        <v>23522</v>
      </c>
      <c r="J79" s="878">
        <v>16240</v>
      </c>
      <c r="K79" s="878">
        <v>24778.422999999999</v>
      </c>
      <c r="L79" s="878">
        <v>31544.965</v>
      </c>
      <c r="M79" s="878">
        <v>45105.415000000001</v>
      </c>
      <c r="N79" s="878">
        <v>43794.008999999998</v>
      </c>
      <c r="O79" s="878">
        <v>46372.150999999998</v>
      </c>
      <c r="P79" s="1457"/>
      <c r="Q79" s="1457"/>
    </row>
    <row r="80" spans="1:17" ht="12" customHeight="1">
      <c r="A80" s="2455"/>
      <c r="B80" s="1456" t="s">
        <v>676</v>
      </c>
      <c r="C80" s="878">
        <v>2908</v>
      </c>
      <c r="D80" s="878">
        <v>2493</v>
      </c>
      <c r="E80" s="878">
        <v>2986</v>
      </c>
      <c r="F80" s="878">
        <v>3644</v>
      </c>
      <c r="G80" s="878">
        <v>4680</v>
      </c>
      <c r="H80" s="878">
        <v>6403</v>
      </c>
      <c r="I80" s="878">
        <v>8390</v>
      </c>
      <c r="J80" s="878">
        <v>8182</v>
      </c>
      <c r="K80" s="878">
        <v>9411.1049999999996</v>
      </c>
      <c r="L80" s="878">
        <v>10197.776</v>
      </c>
      <c r="M80" s="878">
        <v>10487.794</v>
      </c>
      <c r="N80" s="878">
        <v>12633.846</v>
      </c>
      <c r="O80" s="878">
        <v>18060.553</v>
      </c>
      <c r="P80" s="1457"/>
      <c r="Q80" s="1457"/>
    </row>
    <row r="81" spans="1:17" s="1457" customFormat="1" ht="12" customHeight="1">
      <c r="A81" s="2455"/>
      <c r="B81" s="1456" t="s">
        <v>741</v>
      </c>
      <c r="C81" s="878">
        <v>849</v>
      </c>
      <c r="D81" s="878">
        <v>729</v>
      </c>
      <c r="E81" s="878">
        <v>892</v>
      </c>
      <c r="F81" s="878">
        <v>9103</v>
      </c>
      <c r="G81" s="878">
        <v>7191</v>
      </c>
      <c r="H81" s="878">
        <v>12636</v>
      </c>
      <c r="I81" s="878">
        <v>8416</v>
      </c>
      <c r="J81" s="878">
        <v>11294</v>
      </c>
      <c r="K81" s="878">
        <v>12779.552</v>
      </c>
      <c r="L81" s="878">
        <v>13636.346</v>
      </c>
      <c r="M81" s="878">
        <v>12248.772000000001</v>
      </c>
      <c r="N81" s="878">
        <v>13017.475</v>
      </c>
      <c r="O81" s="878">
        <v>15409.355</v>
      </c>
      <c r="Q81" s="319"/>
    </row>
    <row r="82" spans="1:17" s="1457" customFormat="1" ht="12" customHeight="1">
      <c r="A82" s="2455"/>
      <c r="B82" s="1456" t="s">
        <v>773</v>
      </c>
      <c r="C82" s="878">
        <v>12214</v>
      </c>
      <c r="D82" s="878">
        <v>10702</v>
      </c>
      <c r="E82" s="878">
        <v>10236</v>
      </c>
      <c r="F82" s="878">
        <v>13114</v>
      </c>
      <c r="G82" s="878">
        <v>9670</v>
      </c>
      <c r="H82" s="878">
        <v>9092</v>
      </c>
      <c r="I82" s="878">
        <v>12445</v>
      </c>
      <c r="J82" s="878">
        <v>10186</v>
      </c>
      <c r="K82" s="878">
        <v>7705.0330000000004</v>
      </c>
      <c r="L82" s="878">
        <v>8587.112000000001</v>
      </c>
      <c r="M82" s="878">
        <v>6926.33</v>
      </c>
      <c r="N82" s="878">
        <v>10959.767</v>
      </c>
      <c r="O82" s="878">
        <v>9142.1669999999995</v>
      </c>
      <c r="P82" s="319"/>
      <c r="Q82" s="319"/>
    </row>
    <row r="83" spans="1:17" ht="12" customHeight="1">
      <c r="A83" s="2455"/>
      <c r="B83" s="1456" t="s">
        <v>771</v>
      </c>
      <c r="C83" s="878">
        <v>178</v>
      </c>
      <c r="D83" s="878">
        <v>143</v>
      </c>
      <c r="E83" s="878">
        <v>148</v>
      </c>
      <c r="F83" s="878">
        <v>314</v>
      </c>
      <c r="G83" s="878">
        <v>222</v>
      </c>
      <c r="H83" s="878">
        <v>289</v>
      </c>
      <c r="I83" s="878">
        <v>384</v>
      </c>
      <c r="J83" s="878">
        <v>1036</v>
      </c>
      <c r="K83" s="878">
        <v>980.53099999999995</v>
      </c>
      <c r="L83" s="878">
        <v>4648.7830000000004</v>
      </c>
      <c r="M83" s="878">
        <v>7535.31</v>
      </c>
      <c r="N83" s="878">
        <v>8617.0810000000001</v>
      </c>
      <c r="O83" s="878">
        <v>7857.6880000000001</v>
      </c>
      <c r="P83" s="1457"/>
      <c r="Q83" s="1457"/>
    </row>
    <row r="84" spans="1:17" s="1457" customFormat="1" ht="12" customHeight="1" thickBot="1">
      <c r="A84" s="2455"/>
      <c r="B84" s="1458" t="s">
        <v>242</v>
      </c>
      <c r="C84" s="1459">
        <v>43126</v>
      </c>
      <c r="D84" s="1459">
        <v>50310.128999999957</v>
      </c>
      <c r="E84" s="1459">
        <v>57780.719999999972</v>
      </c>
      <c r="F84" s="1459">
        <v>65578</v>
      </c>
      <c r="G84" s="1459">
        <v>73655</v>
      </c>
      <c r="H84" s="1459">
        <v>72272</v>
      </c>
      <c r="I84" s="1459">
        <v>80141</v>
      </c>
      <c r="J84" s="1459">
        <v>84863</v>
      </c>
      <c r="K84" s="1459">
        <v>108485.65599999949</v>
      </c>
      <c r="L84" s="1459">
        <v>100565</v>
      </c>
      <c r="M84" s="1459">
        <v>124333.67500000012</v>
      </c>
      <c r="N84" s="1459">
        <v>118240.01300000001</v>
      </c>
      <c r="O84" s="1459">
        <v>131931.58999999985</v>
      </c>
      <c r="P84" s="319"/>
      <c r="Q84" s="319"/>
    </row>
    <row r="85" spans="1:17" ht="12" customHeight="1" thickTop="1">
      <c r="A85" s="2456"/>
      <c r="B85" s="1460" t="s">
        <v>87</v>
      </c>
      <c r="C85" s="1461">
        <v>1522579</v>
      </c>
      <c r="D85" s="1461">
        <v>1725018.841</v>
      </c>
      <c r="E85" s="1461">
        <v>1940705</v>
      </c>
      <c r="F85" s="1461">
        <v>2138232</v>
      </c>
      <c r="G85" s="1461">
        <v>2213971</v>
      </c>
      <c r="H85" s="1461">
        <v>2924116</v>
      </c>
      <c r="I85" s="1461">
        <v>2780238</v>
      </c>
      <c r="J85" s="1461">
        <v>2644919</v>
      </c>
      <c r="K85" s="1461">
        <v>2962207.82</v>
      </c>
      <c r="L85" s="1461">
        <v>3091876.844</v>
      </c>
      <c r="M85" s="1461">
        <v>3197263.742000001</v>
      </c>
      <c r="N85" s="1461">
        <v>4186652.2970000003</v>
      </c>
      <c r="O85" s="1461">
        <v>5495989.5970000019</v>
      </c>
      <c r="P85" s="1457"/>
      <c r="Q85" s="1457"/>
    </row>
    <row r="86" spans="1:17" s="1457" customFormat="1" ht="12" customHeight="1">
      <c r="A86" s="2454" t="s">
        <v>776</v>
      </c>
      <c r="B86" s="1455" t="s">
        <v>723</v>
      </c>
      <c r="C86" s="1462">
        <v>16.399999999999999</v>
      </c>
      <c r="D86" s="1462">
        <v>16.81738153258814</v>
      </c>
      <c r="E86" s="1462">
        <v>17.476071839872624</v>
      </c>
      <c r="F86" s="1462">
        <v>16.5</v>
      </c>
      <c r="G86" s="1462">
        <v>17.899999999999999</v>
      </c>
      <c r="H86" s="1462">
        <v>15.2</v>
      </c>
      <c r="I86" s="1462">
        <v>14.6</v>
      </c>
      <c r="J86" s="1462">
        <v>15.6</v>
      </c>
      <c r="K86" s="1462">
        <v>15.646472299165021</v>
      </c>
      <c r="L86" s="1462">
        <v>15.676973872378465</v>
      </c>
      <c r="M86" s="1462">
        <v>17.660245527533334</v>
      </c>
      <c r="N86" s="1462">
        <v>20.407126754046757</v>
      </c>
      <c r="O86" s="1462">
        <v>24.009587858759541</v>
      </c>
      <c r="P86" s="319"/>
      <c r="Q86" s="319"/>
    </row>
    <row r="87" spans="1:17" ht="12" customHeight="1">
      <c r="A87" s="2455"/>
      <c r="B87" s="1456" t="s">
        <v>673</v>
      </c>
      <c r="C87" s="1463">
        <v>14.4</v>
      </c>
      <c r="D87" s="1463">
        <v>15.049748665324868</v>
      </c>
      <c r="E87" s="1463">
        <v>16.480866489239734</v>
      </c>
      <c r="F87" s="1463">
        <v>17.3</v>
      </c>
      <c r="G87" s="1463">
        <v>17.899999999999999</v>
      </c>
      <c r="H87" s="1463">
        <v>14.2</v>
      </c>
      <c r="I87" s="1463">
        <v>15.3</v>
      </c>
      <c r="J87" s="1463">
        <v>17.5</v>
      </c>
      <c r="K87" s="1463">
        <v>15.950260235286262</v>
      </c>
      <c r="L87" s="1463">
        <v>16.862037180158779</v>
      </c>
      <c r="M87" s="1463">
        <v>15.278252731644681</v>
      </c>
      <c r="N87" s="1463">
        <v>12.735525192337221</v>
      </c>
      <c r="O87" s="1463">
        <v>10.746880058186541</v>
      </c>
      <c r="P87" s="1457"/>
      <c r="Q87" s="1457"/>
    </row>
    <row r="88" spans="1:17" s="1457" customFormat="1" ht="12" customHeight="1">
      <c r="A88" s="2455"/>
      <c r="B88" s="1456" t="s">
        <v>734</v>
      </c>
      <c r="C88" s="1463">
        <v>5.3</v>
      </c>
      <c r="D88" s="1463">
        <v>7.0301840836531477</v>
      </c>
      <c r="E88" s="1463">
        <v>2.9506287663503725</v>
      </c>
      <c r="F88" s="1463">
        <v>3</v>
      </c>
      <c r="G88" s="1463">
        <v>3.7</v>
      </c>
      <c r="H88" s="1463">
        <v>3</v>
      </c>
      <c r="I88" s="1463">
        <v>3.5</v>
      </c>
      <c r="J88" s="1463">
        <v>3.2</v>
      </c>
      <c r="K88" s="1463">
        <v>3.0797476592982598</v>
      </c>
      <c r="L88" s="1463">
        <v>3.2561759435978352</v>
      </c>
      <c r="M88" s="1463">
        <v>3.3888992195627257</v>
      </c>
      <c r="N88" s="1463">
        <v>11.490729032948877</v>
      </c>
      <c r="O88" s="1463">
        <v>10.111058221495389</v>
      </c>
      <c r="P88" s="319"/>
      <c r="Q88" s="319"/>
    </row>
    <row r="89" spans="1:17" ht="12" customHeight="1">
      <c r="A89" s="2455"/>
      <c r="B89" s="1456" t="s">
        <v>706</v>
      </c>
      <c r="C89" s="1463">
        <v>2.2000000000000002</v>
      </c>
      <c r="D89" s="1463">
        <v>1.6069932884866387</v>
      </c>
      <c r="E89" s="1463">
        <v>1.6408766917177007</v>
      </c>
      <c r="F89" s="1463">
        <v>1.8</v>
      </c>
      <c r="G89" s="1463">
        <v>1.9</v>
      </c>
      <c r="H89" s="1463">
        <v>19.8</v>
      </c>
      <c r="I89" s="1463">
        <v>13.6</v>
      </c>
      <c r="J89" s="1463">
        <v>7.4</v>
      </c>
      <c r="K89" s="1463">
        <v>11.14910519681229</v>
      </c>
      <c r="L89" s="1463">
        <v>10.73237230143698</v>
      </c>
      <c r="M89" s="1463">
        <v>10.050140117593088</v>
      </c>
      <c r="N89" s="1463">
        <v>9.7175810203184874</v>
      </c>
      <c r="O89" s="1463">
        <v>8.9120234737591293</v>
      </c>
      <c r="P89" s="1457"/>
      <c r="Q89" s="1457"/>
    </row>
    <row r="90" spans="1:17" s="1457" customFormat="1" ht="12" customHeight="1">
      <c r="A90" s="2455"/>
      <c r="B90" s="1456" t="s">
        <v>711</v>
      </c>
      <c r="C90" s="1463">
        <v>13.6</v>
      </c>
      <c r="D90" s="1463">
        <v>11.659524824865377</v>
      </c>
      <c r="E90" s="1463">
        <v>11.915875931684619</v>
      </c>
      <c r="F90" s="1463">
        <v>10.1</v>
      </c>
      <c r="G90" s="1463">
        <v>9.8000000000000007</v>
      </c>
      <c r="H90" s="1463">
        <v>9.5</v>
      </c>
      <c r="I90" s="1463">
        <v>10.5</v>
      </c>
      <c r="J90" s="1463">
        <v>11.5</v>
      </c>
      <c r="K90" s="1463">
        <v>9.7248355451306576</v>
      </c>
      <c r="L90" s="1463">
        <v>10.204114423646814</v>
      </c>
      <c r="M90" s="1463">
        <v>10.053326623562606</v>
      </c>
      <c r="N90" s="1463">
        <v>8.8617185445720335</v>
      </c>
      <c r="O90" s="1463">
        <v>7.245876251610377</v>
      </c>
      <c r="P90" s="319"/>
      <c r="Q90" s="319"/>
    </row>
    <row r="91" spans="1:17" ht="12" customHeight="1">
      <c r="A91" s="2455"/>
      <c r="B91" s="1456" t="s">
        <v>708</v>
      </c>
      <c r="C91" s="1463">
        <v>2.9</v>
      </c>
      <c r="D91" s="1463">
        <v>3.3171231896127447</v>
      </c>
      <c r="E91" s="1463">
        <v>2.9085306628261378</v>
      </c>
      <c r="F91" s="1463">
        <v>3</v>
      </c>
      <c r="G91" s="1463">
        <v>2.7</v>
      </c>
      <c r="H91" s="1463">
        <v>2.4</v>
      </c>
      <c r="I91" s="1463">
        <v>2</v>
      </c>
      <c r="J91" s="1463">
        <v>1.7</v>
      </c>
      <c r="K91" s="1463">
        <v>1.71317628889387</v>
      </c>
      <c r="L91" s="1463">
        <v>1.4035310974372039</v>
      </c>
      <c r="M91" s="1463">
        <v>1.1305369502419984</v>
      </c>
      <c r="N91" s="1463">
        <v>4.6098636406537965</v>
      </c>
      <c r="O91" s="1463">
        <v>7.1658766460361605</v>
      </c>
      <c r="P91" s="1457"/>
      <c r="Q91" s="1457"/>
    </row>
    <row r="92" spans="1:17" s="1457" customFormat="1" ht="12" customHeight="1">
      <c r="A92" s="2455"/>
      <c r="B92" s="1456" t="s">
        <v>678</v>
      </c>
      <c r="C92" s="1463">
        <v>1.1000000000000001</v>
      </c>
      <c r="D92" s="1463">
        <v>0.89738150286093021</v>
      </c>
      <c r="E92" s="1463">
        <v>0.94347157347458788</v>
      </c>
      <c r="F92" s="1463">
        <v>1.1000000000000001</v>
      </c>
      <c r="G92" s="1463">
        <v>1.3</v>
      </c>
      <c r="H92" s="1463">
        <v>1.6</v>
      </c>
      <c r="I92" s="1463">
        <v>1.2</v>
      </c>
      <c r="J92" s="1463">
        <v>1.2</v>
      </c>
      <c r="K92" s="1463">
        <v>1.2813660386596375</v>
      </c>
      <c r="L92" s="1463">
        <v>1.4902922504632592</v>
      </c>
      <c r="M92" s="1463">
        <v>1.8229839857859309</v>
      </c>
      <c r="N92" s="1463">
        <v>1.8955431062872428</v>
      </c>
      <c r="O92" s="1463">
        <v>3.8596458427757816</v>
      </c>
      <c r="P92" s="319"/>
      <c r="Q92" s="319"/>
    </row>
    <row r="93" spans="1:17" ht="12" customHeight="1">
      <c r="A93" s="2455"/>
      <c r="B93" s="1456" t="s">
        <v>709</v>
      </c>
      <c r="C93" s="1463">
        <v>5.9</v>
      </c>
      <c r="D93" s="1463">
        <v>7.8242623669986919</v>
      </c>
      <c r="E93" s="1463">
        <v>8.5209240971708731</v>
      </c>
      <c r="F93" s="1463">
        <v>10</v>
      </c>
      <c r="G93" s="1463">
        <v>6.1</v>
      </c>
      <c r="H93" s="1463">
        <v>2.9</v>
      </c>
      <c r="I93" s="1463">
        <v>3.4</v>
      </c>
      <c r="J93" s="1463">
        <v>4.0999999999999996</v>
      </c>
      <c r="K93" s="1463">
        <v>3.7498411573297386</v>
      </c>
      <c r="L93" s="1463">
        <v>3.5692136061031277</v>
      </c>
      <c r="M93" s="1463">
        <v>3.1021211574481367</v>
      </c>
      <c r="N93" s="1463">
        <v>3.2779507889474964</v>
      </c>
      <c r="O93" s="1463">
        <v>3.6433638103918691</v>
      </c>
      <c r="P93" s="1457"/>
      <c r="Q93" s="1457"/>
    </row>
    <row r="94" spans="1:17" s="1457" customFormat="1" ht="12" customHeight="1">
      <c r="A94" s="2455"/>
      <c r="B94" s="1456" t="s">
        <v>789</v>
      </c>
      <c r="C94" s="1463">
        <v>4.2</v>
      </c>
      <c r="D94" s="1463">
        <v>4.2402952513606786</v>
      </c>
      <c r="E94" s="1463">
        <v>4.8855651425641717</v>
      </c>
      <c r="F94" s="1463">
        <v>4.0999999999999996</v>
      </c>
      <c r="G94" s="1463">
        <v>5</v>
      </c>
      <c r="H94" s="1463">
        <v>3.8</v>
      </c>
      <c r="I94" s="1463">
        <v>4.8</v>
      </c>
      <c r="J94" s="1463">
        <v>5</v>
      </c>
      <c r="K94" s="1463">
        <v>5.0955539979635862</v>
      </c>
      <c r="L94" s="1463">
        <v>5.3617043745355577</v>
      </c>
      <c r="M94" s="1463">
        <v>5.0637903239951108</v>
      </c>
      <c r="N94" s="1463">
        <v>3.6111691937812718</v>
      </c>
      <c r="O94" s="1463">
        <v>2.799948931562724</v>
      </c>
      <c r="P94" s="319"/>
      <c r="Q94" s="319"/>
    </row>
    <row r="95" spans="1:17" ht="12" customHeight="1">
      <c r="A95" s="2455"/>
      <c r="B95" s="1456" t="s">
        <v>790</v>
      </c>
      <c r="C95" s="1463">
        <v>1.1000000000000001</v>
      </c>
      <c r="D95" s="1463">
        <v>1.4322867908896075</v>
      </c>
      <c r="E95" s="1463">
        <v>1.1030039083735035</v>
      </c>
      <c r="F95" s="1463">
        <v>2</v>
      </c>
      <c r="G95" s="1463">
        <v>1.8</v>
      </c>
      <c r="H95" s="1463">
        <v>1.9</v>
      </c>
      <c r="I95" s="1463">
        <v>2.5</v>
      </c>
      <c r="J95" s="1463">
        <v>3.2</v>
      </c>
      <c r="K95" s="1463">
        <v>2.9230528464407333</v>
      </c>
      <c r="L95" s="1463">
        <v>3.3351581321911143</v>
      </c>
      <c r="M95" s="1463">
        <v>3.738205842388088</v>
      </c>
      <c r="N95" s="1463">
        <v>2.7884548493232564</v>
      </c>
      <c r="O95" s="1463">
        <v>2.7875312406636628</v>
      </c>
      <c r="P95" s="1457"/>
      <c r="Q95" s="1457"/>
    </row>
    <row r="96" spans="1:17" s="1457" customFormat="1" ht="12" customHeight="1">
      <c r="A96" s="2455"/>
      <c r="B96" s="1456" t="s">
        <v>674</v>
      </c>
      <c r="C96" s="1463">
        <v>8.6999999999999993</v>
      </c>
      <c r="D96" s="1463">
        <v>8.0139994250648297</v>
      </c>
      <c r="E96" s="1463">
        <v>9.0060570771961732</v>
      </c>
      <c r="F96" s="1463">
        <v>9.1999999999999993</v>
      </c>
      <c r="G96" s="1463">
        <v>9.1</v>
      </c>
      <c r="H96" s="1463">
        <v>6.6</v>
      </c>
      <c r="I96" s="1463">
        <v>7</v>
      </c>
      <c r="J96" s="1463">
        <v>7.1</v>
      </c>
      <c r="K96" s="1463">
        <v>6.110836781195184</v>
      </c>
      <c r="L96" s="1463">
        <v>4.8421430591754824</v>
      </c>
      <c r="M96" s="1463">
        <v>4.8389099706620327</v>
      </c>
      <c r="N96" s="1463">
        <v>3.0691073173684194</v>
      </c>
      <c r="O96" s="1463">
        <v>2.6780138936278255</v>
      </c>
      <c r="P96" s="319"/>
      <c r="Q96" s="319"/>
    </row>
    <row r="97" spans="1:17" ht="12" customHeight="1">
      <c r="A97" s="2455"/>
      <c r="B97" s="1456" t="s">
        <v>725</v>
      </c>
      <c r="C97" s="1463">
        <v>6.8</v>
      </c>
      <c r="D97" s="1463">
        <v>6.2365115929768562</v>
      </c>
      <c r="E97" s="1463">
        <v>5.6566556998616484</v>
      </c>
      <c r="F97" s="1463">
        <v>4.9000000000000004</v>
      </c>
      <c r="G97" s="1463">
        <v>3.9</v>
      </c>
      <c r="H97" s="1463">
        <v>3.9</v>
      </c>
      <c r="I97" s="1463">
        <v>3.6</v>
      </c>
      <c r="J97" s="1463">
        <v>5.7</v>
      </c>
      <c r="K97" s="1463">
        <v>5.2035304869325474</v>
      </c>
      <c r="L97" s="1463">
        <v>5.182292312545937</v>
      </c>
      <c r="M97" s="1463">
        <v>3.5636765432659137</v>
      </c>
      <c r="N97" s="1463">
        <v>2.6308540138125545</v>
      </c>
      <c r="O97" s="1463">
        <v>2.5854022554475362</v>
      </c>
      <c r="P97" s="1457"/>
      <c r="Q97" s="1457"/>
    </row>
    <row r="98" spans="1:17" s="1457" customFormat="1" ht="12" customHeight="1">
      <c r="A98" s="2455"/>
      <c r="B98" s="1456" t="s">
        <v>675</v>
      </c>
      <c r="C98" s="1463">
        <v>3.5</v>
      </c>
      <c r="D98" s="1463">
        <v>3.0071555606852645</v>
      </c>
      <c r="E98" s="1463">
        <v>2.8612282649861775</v>
      </c>
      <c r="F98" s="1463">
        <v>2.9</v>
      </c>
      <c r="G98" s="1463">
        <v>3.4</v>
      </c>
      <c r="H98" s="1463">
        <v>3.1</v>
      </c>
      <c r="I98" s="1463">
        <v>3.1</v>
      </c>
      <c r="J98" s="1463">
        <v>3.2</v>
      </c>
      <c r="K98" s="1463">
        <v>3.0271559069748188</v>
      </c>
      <c r="L98" s="1463">
        <v>2.6062502507619274</v>
      </c>
      <c r="M98" s="1463">
        <v>2.4025627285895643</v>
      </c>
      <c r="N98" s="1463">
        <v>1.8610589911140167</v>
      </c>
      <c r="O98" s="1463">
        <v>2.5304261688543361</v>
      </c>
      <c r="P98" s="319"/>
      <c r="Q98" s="319"/>
    </row>
    <row r="99" spans="1:17" ht="12" customHeight="1">
      <c r="A99" s="2455"/>
      <c r="B99" s="1456" t="s">
        <v>680</v>
      </c>
      <c r="C99" s="1463">
        <v>4.5</v>
      </c>
      <c r="D99" s="1463">
        <v>4.6879487967285334</v>
      </c>
      <c r="E99" s="1463">
        <v>5.337132639942701</v>
      </c>
      <c r="F99" s="1463">
        <v>5.3</v>
      </c>
      <c r="G99" s="1463">
        <v>5.0999999999999996</v>
      </c>
      <c r="H99" s="1463">
        <v>4.3</v>
      </c>
      <c r="I99" s="1463">
        <v>5.8</v>
      </c>
      <c r="J99" s="1463">
        <v>4.2</v>
      </c>
      <c r="K99" s="1463">
        <v>4.3736662608634935</v>
      </c>
      <c r="L99" s="1463">
        <v>4.0780017239263611</v>
      </c>
      <c r="M99" s="1463">
        <v>4.23599048839431</v>
      </c>
      <c r="N99" s="1463">
        <v>2.94559682179406</v>
      </c>
      <c r="O99" s="1463">
        <v>2.3136327272054684</v>
      </c>
      <c r="P99" s="1457"/>
      <c r="Q99" s="1457"/>
    </row>
    <row r="100" spans="1:17" s="1457" customFormat="1" ht="12" customHeight="1">
      <c r="A100" s="2455"/>
      <c r="B100" s="1456" t="s">
        <v>707</v>
      </c>
      <c r="C100" s="1463">
        <v>3.8</v>
      </c>
      <c r="D100" s="1463">
        <v>2.7448202230969136</v>
      </c>
      <c r="E100" s="1463">
        <v>2.3584854472987908</v>
      </c>
      <c r="F100" s="1463">
        <v>2.2000000000000002</v>
      </c>
      <c r="G100" s="1463">
        <v>2.5</v>
      </c>
      <c r="H100" s="1463">
        <v>2.1</v>
      </c>
      <c r="I100" s="1463">
        <v>2.6</v>
      </c>
      <c r="J100" s="1463">
        <v>2.6</v>
      </c>
      <c r="K100" s="1463">
        <v>2.7311324497144835</v>
      </c>
      <c r="L100" s="1463">
        <v>2.687597831112059</v>
      </c>
      <c r="M100" s="1463">
        <v>3.3542580047811397</v>
      </c>
      <c r="N100" s="1463">
        <v>2.5720549584965928</v>
      </c>
      <c r="O100" s="1463">
        <v>2.2603774408126842</v>
      </c>
      <c r="P100" s="319"/>
      <c r="Q100" s="319"/>
    </row>
    <row r="101" spans="1:17" ht="12" customHeight="1">
      <c r="A101" s="2455"/>
      <c r="B101" s="1456" t="s">
        <v>705</v>
      </c>
      <c r="C101" s="1463">
        <v>1.1000000000000001</v>
      </c>
      <c r="D101" s="1463">
        <v>0.79239714228721281</v>
      </c>
      <c r="E101" s="1463">
        <v>1.4397860571287238</v>
      </c>
      <c r="F101" s="1463">
        <v>1.3</v>
      </c>
      <c r="G101" s="1463">
        <v>2.4</v>
      </c>
      <c r="H101" s="1463">
        <v>1.5</v>
      </c>
      <c r="I101" s="1463">
        <v>1.7</v>
      </c>
      <c r="J101" s="1463">
        <v>1.7</v>
      </c>
      <c r="K101" s="1463">
        <v>2.6991195033709685</v>
      </c>
      <c r="L101" s="1463">
        <v>3.2403944288539059</v>
      </c>
      <c r="M101" s="1463">
        <v>3.8531579482065759</v>
      </c>
      <c r="N101" s="1463">
        <v>2.5751187428976028</v>
      </c>
      <c r="O101" s="1463">
        <v>2.1878017393925564</v>
      </c>
      <c r="P101" s="1457"/>
      <c r="Q101" s="1457"/>
    </row>
    <row r="102" spans="1:17" s="1457" customFormat="1" ht="12" customHeight="1">
      <c r="A102" s="2455"/>
      <c r="B102" s="1456" t="s">
        <v>710</v>
      </c>
      <c r="C102" s="1463">
        <v>0.6</v>
      </c>
      <c r="D102" s="1463">
        <v>0.91001904598907513</v>
      </c>
      <c r="E102" s="1463">
        <v>0.80264646095104619</v>
      </c>
      <c r="F102" s="1463">
        <v>1</v>
      </c>
      <c r="G102" s="1463">
        <v>1</v>
      </c>
      <c r="H102" s="1463">
        <v>0.8</v>
      </c>
      <c r="I102" s="1463">
        <v>0.8</v>
      </c>
      <c r="J102" s="1463">
        <v>0.6</v>
      </c>
      <c r="K102" s="1463">
        <v>0.83648496343514489</v>
      </c>
      <c r="L102" s="1463">
        <v>1.0202529593381175</v>
      </c>
      <c r="M102" s="1463">
        <v>1.4107505241899434</v>
      </c>
      <c r="N102" s="1463">
        <v>1.0460388370770881</v>
      </c>
      <c r="O102" s="1463">
        <v>0.8437452469945057</v>
      </c>
      <c r="P102" s="319"/>
      <c r="Q102" s="319"/>
    </row>
    <row r="103" spans="1:17" s="1457" customFormat="1" ht="12" customHeight="1">
      <c r="A103" s="2455"/>
      <c r="B103" s="1456" t="s">
        <v>676</v>
      </c>
      <c r="C103" s="1463">
        <v>0.2</v>
      </c>
      <c r="D103" s="1463">
        <v>0.14452016063516143</v>
      </c>
      <c r="E103" s="1463">
        <v>0.15386161214610156</v>
      </c>
      <c r="F103" s="1463">
        <v>0.2</v>
      </c>
      <c r="G103" s="1463">
        <v>0.2</v>
      </c>
      <c r="H103" s="1463">
        <v>0.2</v>
      </c>
      <c r="I103" s="1463">
        <v>0.3</v>
      </c>
      <c r="J103" s="1463">
        <v>0.3</v>
      </c>
      <c r="K103" s="1463">
        <v>0.31770576447941457</v>
      </c>
      <c r="L103" s="1463">
        <v>0.32982478004547572</v>
      </c>
      <c r="M103" s="1463">
        <v>0.32802404950926939</v>
      </c>
      <c r="N103" s="1463">
        <v>0.30176487331066271</v>
      </c>
      <c r="O103" s="1463">
        <v>0.32861330396000737</v>
      </c>
      <c r="P103" s="319"/>
      <c r="Q103" s="319"/>
    </row>
    <row r="104" spans="1:17" ht="12" customHeight="1">
      <c r="A104" s="2455"/>
      <c r="B104" s="1456" t="s">
        <v>741</v>
      </c>
      <c r="C104" s="1463">
        <v>0.1</v>
      </c>
      <c r="D104" s="1463">
        <v>4.2260407983567061E-2</v>
      </c>
      <c r="E104" s="1463">
        <v>4.5962678511159608E-2</v>
      </c>
      <c r="F104" s="1463">
        <v>0.4</v>
      </c>
      <c r="G104" s="1463">
        <v>0.3</v>
      </c>
      <c r="H104" s="1463">
        <v>0.4</v>
      </c>
      <c r="I104" s="1463">
        <v>0.3</v>
      </c>
      <c r="J104" s="1463">
        <v>0.4</v>
      </c>
      <c r="K104" s="1463">
        <v>0.43141983198194384</v>
      </c>
      <c r="L104" s="1463">
        <v>0.44103781256560276</v>
      </c>
      <c r="M104" s="1463">
        <v>0.38310170784778502</v>
      </c>
      <c r="N104" s="1463">
        <v>0.3109280178181465</v>
      </c>
      <c r="O104" s="1463">
        <v>0.28037452997384182</v>
      </c>
      <c r="P104" s="1457"/>
      <c r="Q104" s="1457"/>
    </row>
    <row r="105" spans="1:17" ht="12" customHeight="1">
      <c r="A105" s="2455"/>
      <c r="B105" s="1456" t="s">
        <v>778</v>
      </c>
      <c r="C105" s="1463">
        <v>0.8</v>
      </c>
      <c r="D105" s="1463">
        <v>0.62039902090553456</v>
      </c>
      <c r="E105" s="1463">
        <v>0.52743719421550417</v>
      </c>
      <c r="F105" s="1463">
        <v>0.6</v>
      </c>
      <c r="G105" s="1463">
        <v>0.4</v>
      </c>
      <c r="H105" s="1463">
        <v>0.3</v>
      </c>
      <c r="I105" s="1463">
        <v>0.4</v>
      </c>
      <c r="J105" s="1463">
        <v>0.4</v>
      </c>
      <c r="K105" s="1463">
        <v>0.26011115587426953</v>
      </c>
      <c r="L105" s="1463">
        <v>0.27773137266653686</v>
      </c>
      <c r="M105" s="1463">
        <v>0.21663305122483698</v>
      </c>
      <c r="N105" s="1463">
        <v>0.26177877269276367</v>
      </c>
      <c r="O105" s="1463">
        <v>0.16634250918142698</v>
      </c>
      <c r="P105" s="1457"/>
      <c r="Q105" s="1457"/>
    </row>
    <row r="106" spans="1:17" s="1457" customFormat="1" ht="12" customHeight="1">
      <c r="A106" s="2455"/>
      <c r="B106" s="1456" t="s">
        <v>716</v>
      </c>
      <c r="C106" s="1463">
        <v>0</v>
      </c>
      <c r="D106" s="1463">
        <v>8.2897645290124691E-3</v>
      </c>
      <c r="E106" s="1463">
        <v>7.6260946408650467E-3</v>
      </c>
      <c r="F106" s="1463">
        <v>0</v>
      </c>
      <c r="G106" s="1463">
        <v>0</v>
      </c>
      <c r="H106" s="1463">
        <v>0</v>
      </c>
      <c r="I106" s="1463">
        <v>0</v>
      </c>
      <c r="J106" s="1463">
        <v>0</v>
      </c>
      <c r="K106" s="1463">
        <v>3.3101357486795102E-2</v>
      </c>
      <c r="L106" s="1463">
        <v>0.1503547273890059</v>
      </c>
      <c r="M106" s="1463">
        <v>0.2356799628699508</v>
      </c>
      <c r="N106" s="1463">
        <v>0.20582270484163878</v>
      </c>
      <c r="O106" s="1463">
        <v>0.14297130409943165</v>
      </c>
      <c r="P106" s="319"/>
      <c r="Q106" s="319"/>
    </row>
    <row r="107" spans="1:17" ht="12" customHeight="1" thickBot="1">
      <c r="A107" s="2455"/>
      <c r="B107" s="1458" t="s">
        <v>242</v>
      </c>
      <c r="C107" s="1464">
        <v>2.8</v>
      </c>
      <c r="D107" s="1464">
        <v>2.916497362477211</v>
      </c>
      <c r="E107" s="1464">
        <v>2.977305669846781</v>
      </c>
      <c r="F107" s="1464">
        <v>3.1</v>
      </c>
      <c r="G107" s="1464">
        <v>3.3</v>
      </c>
      <c r="H107" s="1464">
        <v>2.5</v>
      </c>
      <c r="I107" s="1464">
        <v>2.9</v>
      </c>
      <c r="J107" s="1464">
        <v>3.2</v>
      </c>
      <c r="K107" s="1464">
        <v>3.662324272710876</v>
      </c>
      <c r="L107" s="1464">
        <v>3.3</v>
      </c>
      <c r="M107" s="1464">
        <v>3.888752540702975</v>
      </c>
      <c r="N107" s="1464">
        <v>2.8242138255600162</v>
      </c>
      <c r="O107" s="1464">
        <v>2.400506545209165</v>
      </c>
      <c r="P107" s="1457"/>
      <c r="Q107" s="1457"/>
    </row>
    <row r="108" spans="1:17" s="1457" customFormat="1" ht="12" customHeight="1" thickTop="1">
      <c r="A108" s="2456"/>
      <c r="B108" s="1460" t="s">
        <v>87</v>
      </c>
      <c r="C108" s="1465">
        <v>100</v>
      </c>
      <c r="D108" s="1465">
        <v>100</v>
      </c>
      <c r="E108" s="1465">
        <v>100</v>
      </c>
      <c r="F108" s="1465">
        <v>100</v>
      </c>
      <c r="G108" s="1465">
        <v>100</v>
      </c>
      <c r="H108" s="1465">
        <v>100</v>
      </c>
      <c r="I108" s="1465">
        <v>100</v>
      </c>
      <c r="J108" s="1465">
        <v>100</v>
      </c>
      <c r="K108" s="1465">
        <v>100</v>
      </c>
      <c r="L108" s="1465">
        <v>100</v>
      </c>
      <c r="M108" s="1465">
        <v>100</v>
      </c>
      <c r="N108" s="1465">
        <v>100</v>
      </c>
      <c r="O108" s="1465">
        <v>100</v>
      </c>
      <c r="P108" s="319"/>
      <c r="Q108" s="319"/>
    </row>
    <row r="109" spans="1:17" ht="12" customHeight="1">
      <c r="A109" s="358"/>
      <c r="B109" s="1466"/>
      <c r="C109" s="358"/>
      <c r="D109" s="358"/>
      <c r="E109" s="358"/>
      <c r="F109" s="358"/>
      <c r="G109" s="358"/>
      <c r="H109" s="358"/>
      <c r="I109" s="358"/>
      <c r="J109" s="358"/>
      <c r="K109" s="358"/>
      <c r="L109" s="358"/>
      <c r="M109" s="358"/>
      <c r="N109" s="358"/>
      <c r="O109" s="358"/>
    </row>
    <row r="110" spans="1:17">
      <c r="A110" s="297" t="s">
        <v>791</v>
      </c>
      <c r="B110" s="768"/>
      <c r="C110" s="323"/>
      <c r="D110" s="323"/>
      <c r="E110" s="323"/>
      <c r="F110" s="323"/>
      <c r="G110" s="323"/>
      <c r="H110" s="323"/>
      <c r="I110" s="323"/>
      <c r="J110" s="323"/>
      <c r="K110" s="323"/>
      <c r="L110" s="323"/>
      <c r="M110" s="323"/>
      <c r="N110" s="323"/>
      <c r="O110" s="323"/>
    </row>
    <row r="111" spans="1:17" ht="15.75" customHeight="1">
      <c r="A111" s="377" t="s">
        <v>761</v>
      </c>
      <c r="B111" s="1467"/>
      <c r="C111" s="322"/>
      <c r="D111" s="322"/>
      <c r="E111" s="322"/>
      <c r="F111" s="322"/>
      <c r="G111" s="322"/>
      <c r="H111" s="322"/>
      <c r="I111" s="322"/>
      <c r="J111" s="322"/>
      <c r="K111" s="322"/>
      <c r="L111" s="322"/>
      <c r="M111" s="322"/>
      <c r="N111" s="322"/>
      <c r="O111" s="322"/>
    </row>
  </sheetData>
  <mergeCells count="11">
    <mergeCell ref="A33:A58"/>
    <mergeCell ref="A1:O1"/>
    <mergeCell ref="A5:A6"/>
    <mergeCell ref="B5:B6"/>
    <mergeCell ref="C5:O5"/>
    <mergeCell ref="A7:A32"/>
    <mergeCell ref="A61:A62"/>
    <mergeCell ref="B61:B62"/>
    <mergeCell ref="C61:O61"/>
    <mergeCell ref="A63:A85"/>
    <mergeCell ref="A86:A108"/>
  </mergeCells>
  <phoneticPr fontId="2"/>
  <hyperlinks>
    <hyperlink ref="A111" r:id="rId1" xr:uid="{C509689B-837A-4CED-A0A9-0C151092E463}"/>
  </hyperlinks>
  <pageMargins left="0.35433070866141736" right="0.35433070866141736" top="0.78740157480314965" bottom="0.78740157480314965" header="0.31496062992125984" footer="0.31496062992125984"/>
  <pageSetup paperSize="9" scale="68" orientation="portrait" horizontalDpi="4294967292" verticalDpi="4294967292" r:id="rId2"/>
  <headerFooter alignWithMargins="0"/>
  <rowBreaks count="1" manualBreakCount="1">
    <brk id="58"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4659-1C42-4E76-9B2D-90EDC19E8071}">
  <dimension ref="A1:X78"/>
  <sheetViews>
    <sheetView view="pageBreakPreview" zoomScaleSheetLayoutView="100" workbookViewId="0">
      <selection activeCell="Z20" sqref="Z20"/>
    </sheetView>
  </sheetViews>
  <sheetFormatPr defaultColWidth="12.875" defaultRowHeight="15"/>
  <cols>
    <col min="1" max="1" width="14" style="319" customWidth="1"/>
    <col min="2" max="23" width="7.25" style="319" customWidth="1"/>
    <col min="24" max="33" width="7.625" style="319" customWidth="1"/>
    <col min="34" max="16384" width="12.875" style="319"/>
  </cols>
  <sheetData>
    <row r="1" spans="1:24" ht="25.5">
      <c r="A1" s="2457" t="s">
        <v>792</v>
      </c>
      <c r="B1" s="2457"/>
      <c r="C1" s="2457"/>
      <c r="D1" s="2457"/>
      <c r="E1" s="2457"/>
      <c r="F1" s="2457"/>
      <c r="G1" s="2457"/>
      <c r="H1" s="2457"/>
      <c r="I1" s="2457"/>
      <c r="J1" s="2457"/>
      <c r="K1" s="2457"/>
      <c r="L1" s="2457"/>
      <c r="M1" s="2457"/>
      <c r="N1" s="2457"/>
      <c r="O1" s="2457"/>
      <c r="P1" s="2457"/>
      <c r="Q1" s="2457"/>
      <c r="R1" s="2457"/>
      <c r="S1" s="2457"/>
      <c r="T1" s="2457"/>
      <c r="U1" s="657"/>
      <c r="V1" s="657"/>
      <c r="W1" s="657"/>
      <c r="X1" s="323"/>
    </row>
    <row r="2" spans="1:24" ht="9" customHeight="1">
      <c r="A2" s="960"/>
      <c r="B2" s="323"/>
      <c r="C2" s="323"/>
      <c r="D2" s="323"/>
      <c r="E2" s="323"/>
      <c r="F2" s="323"/>
      <c r="G2" s="323"/>
      <c r="H2" s="323"/>
      <c r="I2" s="323"/>
      <c r="J2" s="323"/>
      <c r="K2" s="323"/>
      <c r="L2" s="323"/>
      <c r="M2" s="323"/>
      <c r="N2" s="323"/>
      <c r="O2" s="323"/>
      <c r="P2" s="323"/>
      <c r="Q2" s="323"/>
      <c r="R2" s="323"/>
      <c r="S2" s="323"/>
      <c r="T2" s="323"/>
      <c r="U2" s="323"/>
      <c r="V2" s="323"/>
      <c r="W2" s="323"/>
      <c r="X2" s="323"/>
    </row>
    <row r="3" spans="1:24" ht="22.5" customHeight="1">
      <c r="A3" s="667"/>
      <c r="B3" s="323"/>
      <c r="C3" s="323"/>
      <c r="D3" s="323"/>
      <c r="E3" s="323"/>
      <c r="F3" s="323"/>
      <c r="G3" s="323"/>
      <c r="H3" s="323"/>
      <c r="I3" s="323"/>
      <c r="J3" s="323"/>
      <c r="K3" s="323"/>
      <c r="L3" s="323"/>
      <c r="M3" s="323"/>
      <c r="N3" s="323"/>
      <c r="O3" s="323"/>
      <c r="P3" s="323"/>
      <c r="Q3" s="323"/>
      <c r="R3" s="323"/>
      <c r="S3" s="323"/>
      <c r="T3" s="323"/>
      <c r="U3" s="323"/>
      <c r="V3" s="323"/>
      <c r="W3" s="323"/>
      <c r="X3" s="614" t="s">
        <v>793</v>
      </c>
    </row>
    <row r="4" spans="1:24" ht="24" customHeight="1">
      <c r="A4" s="382"/>
      <c r="B4" s="382"/>
      <c r="C4" s="383">
        <v>2000</v>
      </c>
      <c r="D4" s="384">
        <v>2001</v>
      </c>
      <c r="E4" s="385">
        <v>2002</v>
      </c>
      <c r="F4" s="385">
        <v>2003</v>
      </c>
      <c r="G4" s="385">
        <v>2004</v>
      </c>
      <c r="H4" s="385">
        <v>2005</v>
      </c>
      <c r="I4" s="385">
        <v>2006</v>
      </c>
      <c r="J4" s="385">
        <v>2007</v>
      </c>
      <c r="K4" s="385">
        <v>2008</v>
      </c>
      <c r="L4" s="385">
        <v>2009</v>
      </c>
      <c r="M4" s="385">
        <v>2010</v>
      </c>
      <c r="N4" s="385">
        <v>2011</v>
      </c>
      <c r="O4" s="385">
        <v>2012</v>
      </c>
      <c r="P4" s="385">
        <v>2013</v>
      </c>
      <c r="Q4" s="385">
        <v>2014</v>
      </c>
      <c r="R4" s="385">
        <v>2015</v>
      </c>
      <c r="S4" s="385">
        <v>2016</v>
      </c>
      <c r="T4" s="385">
        <v>2017</v>
      </c>
      <c r="U4" s="385">
        <v>2018</v>
      </c>
      <c r="V4" s="385">
        <v>2019</v>
      </c>
      <c r="W4" s="385">
        <v>2020</v>
      </c>
      <c r="X4" s="385">
        <v>2021</v>
      </c>
    </row>
    <row r="5" spans="1:24" ht="12.75" customHeight="1">
      <c r="A5" s="386" t="s">
        <v>735</v>
      </c>
      <c r="B5" s="387" t="s">
        <v>794</v>
      </c>
      <c r="C5" s="388">
        <v>1639.4760000000001</v>
      </c>
      <c r="D5" s="388">
        <v>1845.9570000000001</v>
      </c>
      <c r="E5" s="389">
        <v>2626.297</v>
      </c>
      <c r="F5" s="389">
        <v>3340.5949999999998</v>
      </c>
      <c r="G5" s="389">
        <v>3540.913</v>
      </c>
      <c r="H5" s="388">
        <v>4482.5590000000002</v>
      </c>
      <c r="I5" s="388">
        <v>5316.7597483307136</v>
      </c>
      <c r="J5" s="388">
        <v>6246.2785786213099</v>
      </c>
      <c r="K5" s="388">
        <v>7322.4624081799202</v>
      </c>
      <c r="L5" s="388">
        <v>7681.80075965383</v>
      </c>
      <c r="M5" s="388">
        <v>8100.5965708036802</v>
      </c>
      <c r="N5" s="388">
        <v>9039.3797549999999</v>
      </c>
      <c r="O5" s="388">
        <v>8442.4098300000005</v>
      </c>
      <c r="P5" s="388">
        <v>8869.9264899999998</v>
      </c>
      <c r="Q5" s="388">
        <v>9284.9870460000002</v>
      </c>
      <c r="R5" s="388">
        <v>8103.5147690000003</v>
      </c>
      <c r="S5" s="388">
        <v>8582.5629570000001</v>
      </c>
      <c r="T5" s="388">
        <v>9083.382603</v>
      </c>
      <c r="U5" s="388">
        <v>10038.215936000001</v>
      </c>
      <c r="V5" s="388">
        <v>11261.388352</v>
      </c>
      <c r="W5" s="388">
        <v>12381.615731</v>
      </c>
      <c r="X5" s="388">
        <v>14407.607102</v>
      </c>
    </row>
    <row r="6" spans="1:24" ht="12.75" customHeight="1">
      <c r="A6" s="390" t="s">
        <v>735</v>
      </c>
      <c r="B6" s="391" t="s">
        <v>795</v>
      </c>
      <c r="C6" s="392">
        <v>1997.0350000000001</v>
      </c>
      <c r="D6" s="392">
        <v>2364.8070000000002</v>
      </c>
      <c r="E6" s="393">
        <v>2917.14</v>
      </c>
      <c r="F6" s="393">
        <v>3300.7269999999999</v>
      </c>
      <c r="G6" s="393">
        <v>3703.326</v>
      </c>
      <c r="H6" s="392">
        <v>4184.4949999999999</v>
      </c>
      <c r="I6" s="392">
        <v>4891.6215785388858</v>
      </c>
      <c r="J6" s="392">
        <v>5514.9526266744606</v>
      </c>
      <c r="K6" s="392">
        <v>6229.2034644373298</v>
      </c>
      <c r="L6" s="392">
        <v>6831.152277655151</v>
      </c>
      <c r="M6" s="392">
        <v>7245.2321453111808</v>
      </c>
      <c r="N6" s="392">
        <v>8349.4396950000009</v>
      </c>
      <c r="O6" s="392">
        <v>5191.311162</v>
      </c>
      <c r="P6" s="392">
        <v>5526.4305420000001</v>
      </c>
      <c r="Q6" s="392">
        <v>6010.4668210000009</v>
      </c>
      <c r="R6" s="392">
        <v>5277.9800100000002</v>
      </c>
      <c r="S6" s="392">
        <v>5712.4646840000005</v>
      </c>
      <c r="T6" s="392">
        <v>6018.3208349999995</v>
      </c>
      <c r="U6" s="392">
        <v>7276.5661840000002</v>
      </c>
      <c r="V6" s="392">
        <v>7630.6653959999994</v>
      </c>
      <c r="W6" s="392">
        <v>7958.7902199999999</v>
      </c>
      <c r="X6" s="392">
        <v>10745.766036000001</v>
      </c>
    </row>
    <row r="7" spans="1:24" ht="12.75" customHeight="1">
      <c r="A7" s="394" t="s">
        <v>735</v>
      </c>
      <c r="B7" s="395" t="s">
        <v>796</v>
      </c>
      <c r="C7" s="396">
        <v>-357.55900000000003</v>
      </c>
      <c r="D7" s="396">
        <v>-518.85</v>
      </c>
      <c r="E7" s="397">
        <v>-290.84299999999985</v>
      </c>
      <c r="F7" s="397">
        <v>39.867999999999938</v>
      </c>
      <c r="G7" s="397">
        <v>-162.41300000000001</v>
      </c>
      <c r="H7" s="396">
        <v>298.06400000000031</v>
      </c>
      <c r="I7" s="396">
        <v>425.13816979182775</v>
      </c>
      <c r="J7" s="396">
        <v>731.32595194684927</v>
      </c>
      <c r="K7" s="396">
        <v>1093.2589437425904</v>
      </c>
      <c r="L7" s="396">
        <v>850.64848199867902</v>
      </c>
      <c r="M7" s="396">
        <v>855.36442549249932</v>
      </c>
      <c r="N7" s="396">
        <v>689.94005999999899</v>
      </c>
      <c r="O7" s="396">
        <v>3251.0986680000005</v>
      </c>
      <c r="P7" s="396">
        <v>3343.4959479999998</v>
      </c>
      <c r="Q7" s="396">
        <v>3274.5202249999993</v>
      </c>
      <c r="R7" s="396">
        <v>2825.5347590000001</v>
      </c>
      <c r="S7" s="396">
        <v>2870.0982729999996</v>
      </c>
      <c r="T7" s="396">
        <v>3065.0617680000005</v>
      </c>
      <c r="U7" s="396">
        <v>2761.6497520000003</v>
      </c>
      <c r="V7" s="396">
        <v>3630.7229560000005</v>
      </c>
      <c r="W7" s="396">
        <v>4422.825511</v>
      </c>
      <c r="X7" s="396">
        <v>3661.841065999999</v>
      </c>
    </row>
    <row r="8" spans="1:24" ht="12.75" customHeight="1">
      <c r="A8" s="386" t="s">
        <v>734</v>
      </c>
      <c r="B8" s="387" t="s">
        <v>794</v>
      </c>
      <c r="C8" s="388">
        <v>6846.7939999999999</v>
      </c>
      <c r="D8" s="388">
        <v>9359.6239999999998</v>
      </c>
      <c r="E8" s="389">
        <v>21800.166000000001</v>
      </c>
      <c r="F8" s="389">
        <v>25474.456999999999</v>
      </c>
      <c r="G8" s="389">
        <v>30765.918000000001</v>
      </c>
      <c r="H8" s="388">
        <v>34797.987000000001</v>
      </c>
      <c r="I8" s="388">
        <v>38362.642851763354</v>
      </c>
      <c r="J8" s="388">
        <v>47367.420385074402</v>
      </c>
      <c r="K8" s="388">
        <v>50634.354171283499</v>
      </c>
      <c r="L8" s="388">
        <v>52185.610434380498</v>
      </c>
      <c r="M8" s="388">
        <v>51440.6322783125</v>
      </c>
      <c r="N8" s="388">
        <v>49956.169807305101</v>
      </c>
      <c r="O8" s="388">
        <v>44841.670556000005</v>
      </c>
      <c r="P8" s="388">
        <v>50358.552825000006</v>
      </c>
      <c r="Q8" s="388">
        <v>49845.648085000001</v>
      </c>
      <c r="R8" s="388">
        <v>43154.260656000006</v>
      </c>
      <c r="S8" s="388">
        <v>41975.128770000003</v>
      </c>
      <c r="T8" s="388">
        <v>42618.355376</v>
      </c>
      <c r="U8" s="388">
        <v>31779.715155999998</v>
      </c>
      <c r="V8" s="388">
        <v>38142.754022000001</v>
      </c>
      <c r="W8" s="388">
        <v>45824.982154999998</v>
      </c>
      <c r="X8" s="388">
        <v>62894.847663999994</v>
      </c>
    </row>
    <row r="9" spans="1:24" ht="12.75" customHeight="1">
      <c r="A9" s="390" t="s">
        <v>734</v>
      </c>
      <c r="B9" s="391" t="s">
        <v>795</v>
      </c>
      <c r="C9" s="392">
        <v>5561.5560000000005</v>
      </c>
      <c r="D9" s="392">
        <v>8353.8559999999998</v>
      </c>
      <c r="E9" s="393">
        <v>21017.663</v>
      </c>
      <c r="F9" s="393">
        <v>25499.755000000001</v>
      </c>
      <c r="G9" s="393">
        <v>32071.187000000002</v>
      </c>
      <c r="H9" s="392">
        <v>35956.154999999999</v>
      </c>
      <c r="I9" s="392">
        <v>35457.514468247566</v>
      </c>
      <c r="J9" s="392">
        <v>41602.940866459896</v>
      </c>
      <c r="K9" s="392">
        <v>44275.301514580598</v>
      </c>
      <c r="L9" s="392">
        <v>43528.690613984705</v>
      </c>
      <c r="M9" s="392">
        <v>42346.1264093805</v>
      </c>
      <c r="N9" s="392">
        <v>37136.182374077296</v>
      </c>
      <c r="O9" s="392">
        <v>34782.990373000001</v>
      </c>
      <c r="P9" s="392">
        <v>40969.880287</v>
      </c>
      <c r="Q9" s="392">
        <v>39416.015847000002</v>
      </c>
      <c r="R9" s="392">
        <v>36300.501533000002</v>
      </c>
      <c r="S9" s="392">
        <v>34891.600310999995</v>
      </c>
      <c r="T9" s="392">
        <v>35006.997717999999</v>
      </c>
      <c r="U9" s="392">
        <v>28054.511295</v>
      </c>
      <c r="V9" s="392">
        <v>33380.750391000001</v>
      </c>
      <c r="W9" s="392">
        <v>36935.451634999998</v>
      </c>
      <c r="X9" s="392">
        <v>44870.956818000006</v>
      </c>
    </row>
    <row r="10" spans="1:24" ht="12.75" customHeight="1">
      <c r="A10" s="394" t="s">
        <v>734</v>
      </c>
      <c r="B10" s="395" t="s">
        <v>796</v>
      </c>
      <c r="C10" s="396">
        <v>1285.2380000000001</v>
      </c>
      <c r="D10" s="396">
        <v>1005.768</v>
      </c>
      <c r="E10" s="397">
        <v>782.50300000000061</v>
      </c>
      <c r="F10" s="397">
        <v>-25.298000000002503</v>
      </c>
      <c r="G10" s="397">
        <v>-1305.2690000000002</v>
      </c>
      <c r="H10" s="396">
        <v>-1158.1679999999978</v>
      </c>
      <c r="I10" s="396">
        <v>2905.1283835157883</v>
      </c>
      <c r="J10" s="396">
        <v>5764.4795186145057</v>
      </c>
      <c r="K10" s="396">
        <v>6359.052656702901</v>
      </c>
      <c r="L10" s="396">
        <v>8656.9198203957931</v>
      </c>
      <c r="M10" s="396">
        <v>9094.5058689319994</v>
      </c>
      <c r="N10" s="396">
        <v>12819.987433227805</v>
      </c>
      <c r="O10" s="396">
        <v>10058.680183000004</v>
      </c>
      <c r="P10" s="396">
        <v>9388.6725380000062</v>
      </c>
      <c r="Q10" s="396">
        <v>10429.632237999998</v>
      </c>
      <c r="R10" s="396">
        <v>6853.7591230000035</v>
      </c>
      <c r="S10" s="396">
        <v>7083.5284590000083</v>
      </c>
      <c r="T10" s="396">
        <v>7611.3576580000008</v>
      </c>
      <c r="U10" s="396">
        <v>3725.2038609999981</v>
      </c>
      <c r="V10" s="396">
        <v>4762.0036309999996</v>
      </c>
      <c r="W10" s="396">
        <v>8889.5305200000003</v>
      </c>
      <c r="X10" s="396">
        <v>18023.890845999988</v>
      </c>
    </row>
    <row r="11" spans="1:24" ht="12.75" customHeight="1">
      <c r="A11" s="386" t="s">
        <v>707</v>
      </c>
      <c r="B11" s="387" t="s">
        <v>794</v>
      </c>
      <c r="C11" s="388">
        <v>2915.4700000000003</v>
      </c>
      <c r="D11" s="388">
        <v>3355.4140000000002</v>
      </c>
      <c r="E11" s="389">
        <v>3817.4740000000002</v>
      </c>
      <c r="F11" s="389">
        <v>4847.7560000000003</v>
      </c>
      <c r="G11" s="389">
        <v>5571.4549999999999</v>
      </c>
      <c r="H11" s="388">
        <v>6382.0720000000001</v>
      </c>
      <c r="I11" s="388">
        <v>6493.2877996506995</v>
      </c>
      <c r="J11" s="388">
        <v>7167.1074418898097</v>
      </c>
      <c r="K11" s="388">
        <v>7960.8213614214401</v>
      </c>
      <c r="L11" s="388">
        <v>7916.5039729975097</v>
      </c>
      <c r="M11" s="388">
        <v>5244.9371617766792</v>
      </c>
      <c r="N11" s="388">
        <v>5951.2985280000003</v>
      </c>
      <c r="O11" s="388">
        <v>10727.049068</v>
      </c>
      <c r="P11" s="388">
        <v>11735.481119999999</v>
      </c>
      <c r="Q11" s="388">
        <v>12171.544483</v>
      </c>
      <c r="R11" s="388">
        <v>11721.201938999999</v>
      </c>
      <c r="S11" s="388">
        <v>12467.300396000001</v>
      </c>
      <c r="T11" s="388">
        <v>12946.324399000001</v>
      </c>
      <c r="U11" s="388">
        <v>14436.209346000001</v>
      </c>
      <c r="V11" s="388">
        <v>17493.782478000001</v>
      </c>
      <c r="W11" s="388">
        <v>19112.731195</v>
      </c>
      <c r="X11" s="388">
        <v>19466.037530999998</v>
      </c>
    </row>
    <row r="12" spans="1:24" ht="12.75" customHeight="1">
      <c r="A12" s="390" t="s">
        <v>707</v>
      </c>
      <c r="B12" s="391" t="s">
        <v>795</v>
      </c>
      <c r="C12" s="392">
        <v>949.74300000000005</v>
      </c>
      <c r="D12" s="392">
        <v>1098.7950000000001</v>
      </c>
      <c r="E12" s="393">
        <v>1357.3210000000001</v>
      </c>
      <c r="F12" s="393">
        <v>1718.0909999999999</v>
      </c>
      <c r="G12" s="393">
        <v>2145.6219999999998</v>
      </c>
      <c r="H12" s="392">
        <v>2342.8519999999999</v>
      </c>
      <c r="I12" s="392">
        <v>2594.6670994352949</v>
      </c>
      <c r="J12" s="392">
        <v>2844.9911443291398</v>
      </c>
      <c r="K12" s="392">
        <v>3348.0048135477596</v>
      </c>
      <c r="L12" s="392">
        <v>3274.8634096461401</v>
      </c>
      <c r="M12" s="392">
        <v>3594.5253770685904</v>
      </c>
      <c r="N12" s="392">
        <v>3566.0221879999999</v>
      </c>
      <c r="O12" s="392">
        <v>3860.551539</v>
      </c>
      <c r="P12" s="392">
        <v>4377.8704419999995</v>
      </c>
      <c r="Q12" s="392">
        <v>4649.9777439999998</v>
      </c>
      <c r="R12" s="392">
        <v>3809.3589419999998</v>
      </c>
      <c r="S12" s="392">
        <v>3773.2584879999999</v>
      </c>
      <c r="T12" s="392">
        <v>4109.9655219999995</v>
      </c>
      <c r="U12" s="392">
        <v>4488.7210459999997</v>
      </c>
      <c r="V12" s="392">
        <v>4513.7728339999994</v>
      </c>
      <c r="W12" s="392">
        <v>5337.9278789999998</v>
      </c>
      <c r="X12" s="392">
        <v>6575.310649</v>
      </c>
    </row>
    <row r="13" spans="1:24" ht="12.75" customHeight="1">
      <c r="A13" s="394" t="s">
        <v>707</v>
      </c>
      <c r="B13" s="395" t="s">
        <v>796</v>
      </c>
      <c r="C13" s="396">
        <v>1965.7270000000001</v>
      </c>
      <c r="D13" s="396">
        <v>2256.6190000000001</v>
      </c>
      <c r="E13" s="397">
        <v>2460.1530000000002</v>
      </c>
      <c r="F13" s="397">
        <v>3129.6650000000004</v>
      </c>
      <c r="G13" s="397">
        <v>3425.8330000000001</v>
      </c>
      <c r="H13" s="396">
        <v>4039.2200000000003</v>
      </c>
      <c r="I13" s="396">
        <v>3898.6207002154047</v>
      </c>
      <c r="J13" s="396">
        <v>4322.1162975606694</v>
      </c>
      <c r="K13" s="396">
        <v>4612.816547873681</v>
      </c>
      <c r="L13" s="396">
        <v>4641.6405633513696</v>
      </c>
      <c r="M13" s="396">
        <v>1650.4117847080888</v>
      </c>
      <c r="N13" s="396">
        <v>2385.2763400000003</v>
      </c>
      <c r="O13" s="396">
        <v>6866.4975290000002</v>
      </c>
      <c r="P13" s="396">
        <v>7357.6106779999991</v>
      </c>
      <c r="Q13" s="396">
        <v>7521.5667389999999</v>
      </c>
      <c r="R13" s="396">
        <v>7911.8429969999988</v>
      </c>
      <c r="S13" s="396">
        <v>8694.0419080000011</v>
      </c>
      <c r="T13" s="396">
        <v>8836.3588770000024</v>
      </c>
      <c r="U13" s="396">
        <v>9947.4883000000009</v>
      </c>
      <c r="V13" s="396">
        <v>12980.009644000002</v>
      </c>
      <c r="W13" s="396">
        <v>13774.803316000001</v>
      </c>
      <c r="X13" s="396">
        <v>12890.726881999999</v>
      </c>
    </row>
    <row r="14" spans="1:24" ht="12.75" customHeight="1">
      <c r="A14" s="386" t="s">
        <v>724</v>
      </c>
      <c r="B14" s="387" t="s">
        <v>794</v>
      </c>
      <c r="C14" s="388">
        <v>263.81299999999999</v>
      </c>
      <c r="D14" s="388">
        <v>295.59699999999998</v>
      </c>
      <c r="E14" s="389">
        <v>418.66700000000003</v>
      </c>
      <c r="F14" s="389">
        <v>511.14</v>
      </c>
      <c r="G14" s="389">
        <v>614.78800000000001</v>
      </c>
      <c r="H14" s="388">
        <v>782.81899999999996</v>
      </c>
      <c r="I14" s="388">
        <v>971.62598149310747</v>
      </c>
      <c r="J14" s="388">
        <v>891.69396350313605</v>
      </c>
      <c r="K14" s="388">
        <v>1179.6855663828699</v>
      </c>
      <c r="L14" s="388">
        <v>1175.6221815364597</v>
      </c>
      <c r="M14" s="388">
        <v>1320.4993034931701</v>
      </c>
      <c r="N14" s="388">
        <v>1593.5818254896201</v>
      </c>
      <c r="O14" s="388">
        <v>1414.6198610000001</v>
      </c>
      <c r="P14" s="388">
        <v>1238.438523</v>
      </c>
      <c r="Q14" s="388">
        <v>1160.1610079999998</v>
      </c>
      <c r="R14" s="388">
        <v>942.293452</v>
      </c>
      <c r="S14" s="388">
        <v>930.30482799999993</v>
      </c>
      <c r="T14" s="388">
        <v>843.14941599999997</v>
      </c>
      <c r="U14" s="388">
        <v>866.62236600000006</v>
      </c>
      <c r="V14" s="388">
        <v>748.66458799999998</v>
      </c>
      <c r="W14" s="388">
        <v>947.16452599999991</v>
      </c>
      <c r="X14" s="388">
        <v>1233.2844230000001</v>
      </c>
    </row>
    <row r="15" spans="1:24" ht="12.75" customHeight="1">
      <c r="A15" s="390" t="s">
        <v>724</v>
      </c>
      <c r="B15" s="391" t="s">
        <v>795</v>
      </c>
      <c r="C15" s="392">
        <v>690.322</v>
      </c>
      <c r="D15" s="392">
        <v>765.46199999999999</v>
      </c>
      <c r="E15" s="393">
        <v>979.101</v>
      </c>
      <c r="F15" s="393">
        <v>1253.9369999999999</v>
      </c>
      <c r="G15" s="393">
        <v>1595.894</v>
      </c>
      <c r="H15" s="392">
        <v>1767.4559999999999</v>
      </c>
      <c r="I15" s="392">
        <v>2040.818799777508</v>
      </c>
      <c r="J15" s="392">
        <v>1993.66967725007</v>
      </c>
      <c r="K15" s="392">
        <v>2459.3193836959599</v>
      </c>
      <c r="L15" s="392">
        <v>2318.1553320712096</v>
      </c>
      <c r="M15" s="392">
        <v>2211.1434850078404</v>
      </c>
      <c r="N15" s="392">
        <v>2346.7935504147099</v>
      </c>
      <c r="O15" s="392">
        <v>2313.795216</v>
      </c>
      <c r="P15" s="392">
        <v>2402.7654630000002</v>
      </c>
      <c r="Q15" s="392">
        <v>2458.1877079999999</v>
      </c>
      <c r="R15" s="392">
        <v>2198.8398440000001</v>
      </c>
      <c r="S15" s="392">
        <v>2166.4994279999996</v>
      </c>
      <c r="T15" s="392">
        <v>2115.022704</v>
      </c>
      <c r="U15" s="392">
        <v>2293.09485</v>
      </c>
      <c r="V15" s="392">
        <v>2194.3998810000003</v>
      </c>
      <c r="W15" s="392">
        <v>2353.699255</v>
      </c>
      <c r="X15" s="392">
        <v>2659.3532400000004</v>
      </c>
    </row>
    <row r="16" spans="1:24" ht="12.75" customHeight="1">
      <c r="A16" s="394" t="s">
        <v>724</v>
      </c>
      <c r="B16" s="395" t="s">
        <v>796</v>
      </c>
      <c r="C16" s="396">
        <v>-426.50900000000001</v>
      </c>
      <c r="D16" s="396">
        <v>-469.86500000000001</v>
      </c>
      <c r="E16" s="397">
        <v>-560.43399999999997</v>
      </c>
      <c r="F16" s="397">
        <v>-742.79699999999991</v>
      </c>
      <c r="G16" s="397">
        <v>-981.10599999999999</v>
      </c>
      <c r="H16" s="396">
        <v>-984.63699999999994</v>
      </c>
      <c r="I16" s="396">
        <v>-1069.1928182844006</v>
      </c>
      <c r="J16" s="396">
        <v>-1101.9757137469339</v>
      </c>
      <c r="K16" s="396">
        <v>-1279.63381731309</v>
      </c>
      <c r="L16" s="396">
        <v>-1142.5331505347499</v>
      </c>
      <c r="M16" s="396">
        <v>-890.64418151467021</v>
      </c>
      <c r="N16" s="396">
        <v>-753.21172492508981</v>
      </c>
      <c r="O16" s="396">
        <v>-899.17535499999985</v>
      </c>
      <c r="P16" s="396">
        <v>-1164.3269400000001</v>
      </c>
      <c r="Q16" s="396">
        <v>-1298.0267000000001</v>
      </c>
      <c r="R16" s="396">
        <v>-1256.5463920000002</v>
      </c>
      <c r="S16" s="396">
        <v>-1236.1945999999998</v>
      </c>
      <c r="T16" s="396">
        <v>-1271.873288</v>
      </c>
      <c r="U16" s="396">
        <v>-1426.4724839999999</v>
      </c>
      <c r="V16" s="396">
        <v>-1445.7352930000002</v>
      </c>
      <c r="W16" s="396">
        <v>-1406.534729</v>
      </c>
      <c r="X16" s="396">
        <v>-1426.0688170000003</v>
      </c>
    </row>
    <row r="17" spans="1:24" ht="12.75" customHeight="1">
      <c r="A17" s="386" t="s">
        <v>674</v>
      </c>
      <c r="B17" s="387" t="s">
        <v>794</v>
      </c>
      <c r="C17" s="388">
        <v>10092.798000000001</v>
      </c>
      <c r="D17" s="388">
        <v>13083.449000000001</v>
      </c>
      <c r="E17" s="389">
        <v>14941.661</v>
      </c>
      <c r="F17" s="389">
        <v>18042.526999999998</v>
      </c>
      <c r="G17" s="389">
        <v>20854.866000000002</v>
      </c>
      <c r="H17" s="388">
        <v>22759.214</v>
      </c>
      <c r="I17" s="388">
        <v>24584.89560533622</v>
      </c>
      <c r="J17" s="388">
        <v>28272.781182778599</v>
      </c>
      <c r="K17" s="388">
        <v>33212.392275516395</v>
      </c>
      <c r="L17" s="388">
        <v>34186.5486112976</v>
      </c>
      <c r="M17" s="388">
        <v>34352.5134247643</v>
      </c>
      <c r="N17" s="388">
        <v>33847.420144000003</v>
      </c>
      <c r="O17" s="388">
        <v>34928.216967</v>
      </c>
      <c r="P17" s="388">
        <v>37047.762178999998</v>
      </c>
      <c r="Q17" s="388">
        <v>35160.831198</v>
      </c>
      <c r="R17" s="388">
        <v>29893.562265999997</v>
      </c>
      <c r="S17" s="388">
        <v>30126.331008000001</v>
      </c>
      <c r="T17" s="388">
        <v>31407.170282999999</v>
      </c>
      <c r="U17" s="388">
        <v>33851.774642999997</v>
      </c>
      <c r="V17" s="388">
        <v>35507.423866999998</v>
      </c>
      <c r="W17" s="388">
        <v>37972.332205999999</v>
      </c>
      <c r="X17" s="388">
        <v>39027.664803</v>
      </c>
    </row>
    <row r="18" spans="1:24" ht="12.75" customHeight="1">
      <c r="A18" s="390" t="s">
        <v>674</v>
      </c>
      <c r="B18" s="391" t="s">
        <v>795</v>
      </c>
      <c r="C18" s="392">
        <v>7796.1450000000004</v>
      </c>
      <c r="D18" s="392">
        <v>9598.8719999999994</v>
      </c>
      <c r="E18" s="393">
        <v>10781.375</v>
      </c>
      <c r="F18" s="393">
        <v>13117.084999999999</v>
      </c>
      <c r="G18" s="393">
        <v>15954.245999999999</v>
      </c>
      <c r="H18" s="392">
        <v>17122.028999999999</v>
      </c>
      <c r="I18" s="392">
        <v>18614.613922390978</v>
      </c>
      <c r="J18" s="392">
        <v>22060.544844073298</v>
      </c>
      <c r="K18" s="392">
        <v>24838.069003799999</v>
      </c>
      <c r="L18" s="392">
        <v>27177.268422563204</v>
      </c>
      <c r="M18" s="392">
        <v>28388.6697491614</v>
      </c>
      <c r="N18" s="392">
        <v>29771.666856</v>
      </c>
      <c r="O18" s="392">
        <v>26424.069048000001</v>
      </c>
      <c r="P18" s="392">
        <v>26059.756217000002</v>
      </c>
      <c r="Q18" s="392">
        <v>27851.925844999998</v>
      </c>
      <c r="R18" s="392">
        <v>22194.409035000001</v>
      </c>
      <c r="S18" s="392">
        <v>22067.812927000003</v>
      </c>
      <c r="T18" s="392">
        <v>23117.658808</v>
      </c>
      <c r="U18" s="392">
        <v>25246.928631999999</v>
      </c>
      <c r="V18" s="392">
        <v>25102.831579999998</v>
      </c>
      <c r="W18" s="392">
        <v>28891.300793999999</v>
      </c>
      <c r="X18" s="392">
        <v>34000.454990999999</v>
      </c>
    </row>
    <row r="19" spans="1:24" ht="12.75" customHeight="1">
      <c r="A19" s="394" t="s">
        <v>674</v>
      </c>
      <c r="B19" s="395" t="s">
        <v>796</v>
      </c>
      <c r="C19" s="396">
        <v>2296.6530000000002</v>
      </c>
      <c r="D19" s="396">
        <v>3484.5770000000002</v>
      </c>
      <c r="E19" s="397">
        <v>4160.2860000000001</v>
      </c>
      <c r="F19" s="397">
        <v>4925.4419999999991</v>
      </c>
      <c r="G19" s="397">
        <v>4900.6200000000026</v>
      </c>
      <c r="H19" s="396">
        <v>5637.1850000000013</v>
      </c>
      <c r="I19" s="396">
        <v>5970.2816829452422</v>
      </c>
      <c r="J19" s="396">
        <v>6212.236338705301</v>
      </c>
      <c r="K19" s="396">
        <v>8374.3232717163955</v>
      </c>
      <c r="L19" s="396">
        <v>7009.2801887343958</v>
      </c>
      <c r="M19" s="396">
        <v>5963.8436756029005</v>
      </c>
      <c r="N19" s="396">
        <v>4075.7532880000035</v>
      </c>
      <c r="O19" s="396">
        <v>8504.1479189999991</v>
      </c>
      <c r="P19" s="396">
        <v>10988.005961999996</v>
      </c>
      <c r="Q19" s="396">
        <v>7308.9053530000019</v>
      </c>
      <c r="R19" s="396">
        <v>7699.1532309999966</v>
      </c>
      <c r="S19" s="396">
        <v>8058.5180809999983</v>
      </c>
      <c r="T19" s="396">
        <v>8289.5114749999993</v>
      </c>
      <c r="U19" s="396">
        <v>8604.8460109999978</v>
      </c>
      <c r="V19" s="396">
        <v>10404.592286999999</v>
      </c>
      <c r="W19" s="396">
        <v>9081.0314120000003</v>
      </c>
      <c r="X19" s="396">
        <v>5027.209812000001</v>
      </c>
    </row>
    <row r="20" spans="1:24" ht="12.75" customHeight="1">
      <c r="A20" s="386" t="s">
        <v>673</v>
      </c>
      <c r="B20" s="387" t="s">
        <v>794</v>
      </c>
      <c r="C20" s="388">
        <v>13715.050999999999</v>
      </c>
      <c r="D20" s="388">
        <v>18071.614000000001</v>
      </c>
      <c r="E20" s="389">
        <v>17482.583999999999</v>
      </c>
      <c r="F20" s="389">
        <v>23533.433000000001</v>
      </c>
      <c r="G20" s="389">
        <v>34035.805999999997</v>
      </c>
      <c r="H20" s="388">
        <v>38151</v>
      </c>
      <c r="I20" s="388">
        <v>44957.29</v>
      </c>
      <c r="J20" s="388">
        <v>55520.777999999998</v>
      </c>
      <c r="K20" s="388">
        <v>67438.881999999998</v>
      </c>
      <c r="L20" s="388">
        <v>64283.5716621826</v>
      </c>
      <c r="M20" s="388">
        <v>65833.828394436699</v>
      </c>
      <c r="N20" s="388">
        <v>69647.935203000001</v>
      </c>
      <c r="O20" s="388">
        <v>70386.926003</v>
      </c>
      <c r="P20" s="388">
        <v>74818.658143000008</v>
      </c>
      <c r="Q20" s="388">
        <v>79699.395777999991</v>
      </c>
      <c r="R20" s="388">
        <v>75777.299205000003</v>
      </c>
      <c r="S20" s="388">
        <v>77098.404985000001</v>
      </c>
      <c r="T20" s="388">
        <v>84172.224029999998</v>
      </c>
      <c r="U20" s="388">
        <v>96925.555624000001</v>
      </c>
      <c r="V20" s="388">
        <v>91210.537962000002</v>
      </c>
      <c r="W20" s="388">
        <v>99257.538612000004</v>
      </c>
      <c r="X20" s="388">
        <v>119243.228523</v>
      </c>
    </row>
    <row r="21" spans="1:24" ht="12.75" customHeight="1">
      <c r="A21" s="390" t="s">
        <v>673</v>
      </c>
      <c r="B21" s="391" t="s">
        <v>795</v>
      </c>
      <c r="C21" s="392">
        <v>9438.4560000000001</v>
      </c>
      <c r="D21" s="392">
        <v>10686.967000000001</v>
      </c>
      <c r="E21" s="393">
        <v>18107.254000000001</v>
      </c>
      <c r="F21" s="393">
        <v>20679.282999999999</v>
      </c>
      <c r="G21" s="393">
        <v>26272.376</v>
      </c>
      <c r="H21" s="392">
        <v>30593.424999999999</v>
      </c>
      <c r="I21" s="392">
        <v>34630.142</v>
      </c>
      <c r="J21" s="392">
        <v>40934.01</v>
      </c>
      <c r="K21" s="392">
        <v>46668.997000000003</v>
      </c>
      <c r="L21" s="392">
        <v>46658.128873288006</v>
      </c>
      <c r="M21" s="392">
        <v>47300.2932432706</v>
      </c>
      <c r="N21" s="392">
        <v>51528.522358999995</v>
      </c>
      <c r="O21" s="392">
        <v>43532.787751999997</v>
      </c>
      <c r="P21" s="392">
        <v>45232.516068999998</v>
      </c>
      <c r="Q21" s="392">
        <v>49294.042946000001</v>
      </c>
      <c r="R21" s="392">
        <v>45670.789181</v>
      </c>
      <c r="S21" s="392">
        <v>49096.043060999997</v>
      </c>
      <c r="T21" s="392">
        <v>53790.779048000004</v>
      </c>
      <c r="U21" s="392">
        <v>58056.031118999999</v>
      </c>
      <c r="V21" s="392">
        <v>60311.700631</v>
      </c>
      <c r="W21" s="392">
        <v>67148.114627000003</v>
      </c>
      <c r="X21" s="392">
        <v>80691.874677</v>
      </c>
    </row>
    <row r="22" spans="1:24" ht="12.75" customHeight="1">
      <c r="A22" s="394" t="s">
        <v>673</v>
      </c>
      <c r="B22" s="395" t="s">
        <v>796</v>
      </c>
      <c r="C22" s="396">
        <v>4276.5950000000003</v>
      </c>
      <c r="D22" s="396">
        <v>7384.6469999999999</v>
      </c>
      <c r="E22" s="397">
        <v>-624.67000000000189</v>
      </c>
      <c r="F22" s="397">
        <v>2854.1500000000015</v>
      </c>
      <c r="G22" s="397">
        <v>7763.4299999999967</v>
      </c>
      <c r="H22" s="396">
        <v>7557.5750000000007</v>
      </c>
      <c r="I22" s="396">
        <v>10327.148000000001</v>
      </c>
      <c r="J22" s="396">
        <v>14586.767999999996</v>
      </c>
      <c r="K22" s="396">
        <v>20769.884999999995</v>
      </c>
      <c r="L22" s="396">
        <v>17625.442788894594</v>
      </c>
      <c r="M22" s="396">
        <v>18533.535151166099</v>
      </c>
      <c r="N22" s="396">
        <v>18119.412844000006</v>
      </c>
      <c r="O22" s="396">
        <v>26854.138251000004</v>
      </c>
      <c r="P22" s="396">
        <v>29586.14207400001</v>
      </c>
      <c r="Q22" s="396">
        <v>30405.35283199999</v>
      </c>
      <c r="R22" s="396">
        <v>30106.510024000003</v>
      </c>
      <c r="S22" s="396">
        <v>28002.361924000004</v>
      </c>
      <c r="T22" s="396">
        <v>30381.444981999994</v>
      </c>
      <c r="U22" s="396">
        <v>38869.524505000001</v>
      </c>
      <c r="V22" s="396">
        <v>30898.837331000002</v>
      </c>
      <c r="W22" s="396">
        <v>32109.423985000001</v>
      </c>
      <c r="X22" s="396">
        <v>38551.353845999998</v>
      </c>
    </row>
    <row r="23" spans="1:24" ht="12.75" customHeight="1">
      <c r="A23" s="386" t="s">
        <v>797</v>
      </c>
      <c r="B23" s="387" t="s">
        <v>794</v>
      </c>
      <c r="C23" s="388">
        <v>241.785</v>
      </c>
      <c r="D23" s="388">
        <v>312.245</v>
      </c>
      <c r="E23" s="389">
        <v>269.18200000000002</v>
      </c>
      <c r="F23" s="389">
        <v>629.17700000000002</v>
      </c>
      <c r="G23" s="389">
        <v>848.41099999999994</v>
      </c>
      <c r="H23" s="388">
        <v>1176.0899999999999</v>
      </c>
      <c r="I23" s="388">
        <v>1134.3650726281501</v>
      </c>
      <c r="J23" s="388">
        <v>1284.7680662553598</v>
      </c>
      <c r="K23" s="388">
        <v>1271.9332602807299</v>
      </c>
      <c r="L23" s="388">
        <v>1292.1522677</v>
      </c>
      <c r="M23" s="388">
        <v>1341.98956767252</v>
      </c>
      <c r="N23" s="388">
        <v>1220.020019</v>
      </c>
      <c r="O23" s="388">
        <v>1237.0055400000001</v>
      </c>
      <c r="P23" s="388">
        <v>1392.0407600000001</v>
      </c>
      <c r="Q23" s="388">
        <v>1380.056705</v>
      </c>
      <c r="R23" s="388">
        <v>1126.004287</v>
      </c>
      <c r="S23" s="388">
        <v>1169.9203680000001</v>
      </c>
      <c r="T23" s="388">
        <v>1332.9633370000001</v>
      </c>
      <c r="U23" s="388">
        <v>1732.2574920000002</v>
      </c>
      <c r="V23" s="388">
        <v>2163.3236430000002</v>
      </c>
      <c r="W23" s="388">
        <v>3279.0499410000002</v>
      </c>
      <c r="X23" s="388">
        <v>3399.752336</v>
      </c>
    </row>
    <row r="24" spans="1:24" ht="12.75" customHeight="1">
      <c r="A24" s="390" t="s">
        <v>797</v>
      </c>
      <c r="B24" s="391" t="s">
        <v>795</v>
      </c>
      <c r="C24" s="392">
        <v>1132.7370000000001</v>
      </c>
      <c r="D24" s="392">
        <v>1160.5709999999999</v>
      </c>
      <c r="E24" s="393">
        <v>859.28600000000006</v>
      </c>
      <c r="F24" s="393">
        <v>2181.806</v>
      </c>
      <c r="G24" s="393">
        <v>2796.6019999999999</v>
      </c>
      <c r="H24" s="392">
        <v>3407.1869999999999</v>
      </c>
      <c r="I24" s="392">
        <v>3706.4081082286498</v>
      </c>
      <c r="J24" s="392">
        <v>4568.8971847723205</v>
      </c>
      <c r="K24" s="392">
        <v>5377.6971130083002</v>
      </c>
      <c r="L24" s="392">
        <v>5490.3938207256006</v>
      </c>
      <c r="M24" s="392">
        <v>4722.9773815868903</v>
      </c>
      <c r="N24" s="392">
        <v>4344.1788430000006</v>
      </c>
      <c r="O24" s="392">
        <v>3666.6166560000001</v>
      </c>
      <c r="P24" s="392">
        <v>3548.4577940000004</v>
      </c>
      <c r="Q24" s="392">
        <v>3464.8684040000003</v>
      </c>
      <c r="R24" s="392">
        <v>2980.909572</v>
      </c>
      <c r="S24" s="392">
        <v>3026.5524089999999</v>
      </c>
      <c r="T24" s="392">
        <v>3282.4762659999997</v>
      </c>
      <c r="U24" s="392">
        <v>3352.4185189999998</v>
      </c>
      <c r="V24" s="392">
        <v>3083.1321430000003</v>
      </c>
      <c r="W24" s="392">
        <v>3540.9176949999996</v>
      </c>
      <c r="X24" s="392">
        <v>4250.7423980000003</v>
      </c>
    </row>
    <row r="25" spans="1:24" ht="12.75" customHeight="1">
      <c r="A25" s="394" t="s">
        <v>797</v>
      </c>
      <c r="B25" s="395" t="s">
        <v>796</v>
      </c>
      <c r="C25" s="396">
        <v>-890.952</v>
      </c>
      <c r="D25" s="396">
        <v>-848.32600000000002</v>
      </c>
      <c r="E25" s="397">
        <v>-590.10400000000004</v>
      </c>
      <c r="F25" s="397">
        <v>-1552.6289999999999</v>
      </c>
      <c r="G25" s="397">
        <v>-1948.1909999999998</v>
      </c>
      <c r="H25" s="396">
        <v>-2231.0969999999998</v>
      </c>
      <c r="I25" s="396">
        <v>-2572.0430356004999</v>
      </c>
      <c r="J25" s="396">
        <v>-3284.1291185169607</v>
      </c>
      <c r="K25" s="396">
        <v>-4105.7638527275703</v>
      </c>
      <c r="L25" s="396">
        <v>-4198.2415530256003</v>
      </c>
      <c r="M25" s="396">
        <v>-3380.9878139143702</v>
      </c>
      <c r="N25" s="396">
        <v>-3124.1588240000005</v>
      </c>
      <c r="O25" s="396">
        <v>-2429.611116</v>
      </c>
      <c r="P25" s="396">
        <v>-2156.4170340000001</v>
      </c>
      <c r="Q25" s="396">
        <v>-2084.8116990000003</v>
      </c>
      <c r="R25" s="396">
        <v>-1854.905285</v>
      </c>
      <c r="S25" s="396">
        <v>-1856.6320409999998</v>
      </c>
      <c r="T25" s="396">
        <v>-1949.5129289999995</v>
      </c>
      <c r="U25" s="396">
        <v>-1620.1610269999996</v>
      </c>
      <c r="V25" s="396">
        <v>-919.80850000000009</v>
      </c>
      <c r="W25" s="396">
        <v>-261.86775399999942</v>
      </c>
      <c r="X25" s="396">
        <v>-850.99006199999997</v>
      </c>
    </row>
    <row r="26" spans="1:24" ht="12.75" customHeight="1">
      <c r="A26" s="386" t="s">
        <v>706</v>
      </c>
      <c r="B26" s="387" t="s">
        <v>794</v>
      </c>
      <c r="C26" s="388">
        <v>4908.8119999999999</v>
      </c>
      <c r="D26" s="388">
        <v>5449.076</v>
      </c>
      <c r="E26" s="389">
        <v>14748.673000000001</v>
      </c>
      <c r="F26" s="389">
        <v>15416.32</v>
      </c>
      <c r="G26" s="389">
        <v>18788.634999999998</v>
      </c>
      <c r="H26" s="388">
        <v>17947.291000000001</v>
      </c>
      <c r="I26" s="388">
        <v>17860.065415620829</v>
      </c>
      <c r="J26" s="388">
        <v>20175.5885270373</v>
      </c>
      <c r="K26" s="388">
        <v>24549.095181000001</v>
      </c>
      <c r="L26" s="388">
        <v>29375.588059859798</v>
      </c>
      <c r="M26" s="388">
        <v>31955.591601150503</v>
      </c>
      <c r="N26" s="388">
        <v>36574.404211000001</v>
      </c>
      <c r="O26" s="388">
        <v>29422.20924</v>
      </c>
      <c r="P26" s="388">
        <v>25715.831309999998</v>
      </c>
      <c r="Q26" s="388">
        <v>27195.330491000001</v>
      </c>
      <c r="R26" s="388">
        <v>31865.327807000001</v>
      </c>
      <c r="S26" s="388">
        <v>31795.963017000002</v>
      </c>
      <c r="T26" s="388">
        <v>38322.215726000002</v>
      </c>
      <c r="U26" s="388">
        <v>53490.500696000003</v>
      </c>
      <c r="V26" s="388">
        <v>53408.958570000003</v>
      </c>
      <c r="W26" s="388">
        <v>65605.444237000003</v>
      </c>
      <c r="X26" s="388">
        <v>67539.519730999993</v>
      </c>
    </row>
    <row r="27" spans="1:24" ht="12.75" customHeight="1">
      <c r="A27" s="390" t="s">
        <v>706</v>
      </c>
      <c r="B27" s="391" t="s">
        <v>795</v>
      </c>
      <c r="C27" s="392">
        <v>1417.211</v>
      </c>
      <c r="D27" s="392">
        <v>1781.7940000000001</v>
      </c>
      <c r="E27" s="393">
        <v>1953.299</v>
      </c>
      <c r="F27" s="393">
        <v>2440.84</v>
      </c>
      <c r="G27" s="393">
        <v>2396.4250000000002</v>
      </c>
      <c r="H27" s="392">
        <v>2427.4499999999998</v>
      </c>
      <c r="I27" s="392">
        <v>2782.5837898500299</v>
      </c>
      <c r="J27" s="392">
        <v>3263.93170625633</v>
      </c>
      <c r="K27" s="392">
        <v>4216.171601</v>
      </c>
      <c r="L27" s="392">
        <v>3938.4757209371701</v>
      </c>
      <c r="M27" s="392">
        <v>4565.6628583656502</v>
      </c>
      <c r="N27" s="392">
        <v>6080.4295489999995</v>
      </c>
      <c r="O27" s="392">
        <v>4366.1814439999998</v>
      </c>
      <c r="P27" s="392">
        <v>4879.8075429999999</v>
      </c>
      <c r="Q27" s="392">
        <v>5135.0300340000003</v>
      </c>
      <c r="R27" s="392">
        <v>5555.5839510000005</v>
      </c>
      <c r="S27" s="392">
        <v>6013.8524729999999</v>
      </c>
      <c r="T27" s="392">
        <v>9408.7673159999995</v>
      </c>
      <c r="U27" s="392">
        <v>12777.486918999999</v>
      </c>
      <c r="V27" s="392">
        <v>7618.1785089999994</v>
      </c>
      <c r="W27" s="392">
        <v>9253.6049500000008</v>
      </c>
      <c r="X27" s="392">
        <v>10936.722352000001</v>
      </c>
    </row>
    <row r="28" spans="1:24" ht="12.75" customHeight="1">
      <c r="A28" s="394" t="s">
        <v>706</v>
      </c>
      <c r="B28" s="395" t="s">
        <v>796</v>
      </c>
      <c r="C28" s="396">
        <v>3491.6010000000001</v>
      </c>
      <c r="D28" s="396">
        <v>3667.2820000000002</v>
      </c>
      <c r="E28" s="397">
        <v>12795.374</v>
      </c>
      <c r="F28" s="397">
        <v>12975.48</v>
      </c>
      <c r="G28" s="397">
        <v>16392.21</v>
      </c>
      <c r="H28" s="396">
        <v>15519.841</v>
      </c>
      <c r="I28" s="396">
        <v>15077.481625770799</v>
      </c>
      <c r="J28" s="396">
        <v>16911.656820780969</v>
      </c>
      <c r="K28" s="396">
        <v>20332.923580000002</v>
      </c>
      <c r="L28" s="396">
        <v>25437.112338922627</v>
      </c>
      <c r="M28" s="396">
        <v>27389.928742784854</v>
      </c>
      <c r="N28" s="396">
        <v>30493.974662000001</v>
      </c>
      <c r="O28" s="396">
        <v>25056.027796000002</v>
      </c>
      <c r="P28" s="396">
        <v>20836.023766999999</v>
      </c>
      <c r="Q28" s="396">
        <v>22060.300457000001</v>
      </c>
      <c r="R28" s="396">
        <v>26309.743856000001</v>
      </c>
      <c r="S28" s="396">
        <v>25782.110544000003</v>
      </c>
      <c r="T28" s="396">
        <v>28913.448410000001</v>
      </c>
      <c r="U28" s="396">
        <v>40713.013777</v>
      </c>
      <c r="V28" s="396">
        <v>45790.780061000005</v>
      </c>
      <c r="W28" s="396">
        <v>56351.839287000003</v>
      </c>
      <c r="X28" s="396">
        <v>56602.797379000003</v>
      </c>
    </row>
    <row r="29" spans="1:24" ht="12.75" customHeight="1">
      <c r="A29" s="386" t="s">
        <v>709</v>
      </c>
      <c r="B29" s="387" t="s">
        <v>794</v>
      </c>
      <c r="C29" s="388">
        <v>6354.38</v>
      </c>
      <c r="D29" s="388">
        <v>7341.1010000000006</v>
      </c>
      <c r="E29" s="389">
        <v>8967.6270000000004</v>
      </c>
      <c r="F29" s="389">
        <v>10252.370999999999</v>
      </c>
      <c r="G29" s="389">
        <v>11260.249</v>
      </c>
      <c r="H29" s="388">
        <v>13146.027</v>
      </c>
      <c r="I29" s="388">
        <v>14051.019415594579</v>
      </c>
      <c r="J29" s="388">
        <v>15646.889462874999</v>
      </c>
      <c r="K29" s="388">
        <v>16688.437924264003</v>
      </c>
      <c r="L29" s="388">
        <v>16053.3263662177</v>
      </c>
      <c r="M29" s="388">
        <v>17592.371039513699</v>
      </c>
      <c r="N29" s="388">
        <v>20412.460534999998</v>
      </c>
      <c r="O29" s="388">
        <v>19988.440635000003</v>
      </c>
      <c r="P29" s="388">
        <v>23577.737912999997</v>
      </c>
      <c r="Q29" s="388">
        <v>25266.871004000001</v>
      </c>
      <c r="R29" s="388">
        <v>19803.437991999999</v>
      </c>
      <c r="S29" s="388">
        <v>21215.393769999999</v>
      </c>
      <c r="T29" s="388">
        <v>25686.967758000003</v>
      </c>
      <c r="U29" s="388">
        <v>27717.297702</v>
      </c>
      <c r="V29" s="388">
        <v>33568.937677000002</v>
      </c>
      <c r="W29" s="388">
        <v>36034.111223</v>
      </c>
      <c r="X29" s="388">
        <v>36630.844427999997</v>
      </c>
    </row>
    <row r="30" spans="1:24" ht="12.75" customHeight="1">
      <c r="A30" s="390" t="s">
        <v>709</v>
      </c>
      <c r="B30" s="391" t="s">
        <v>795</v>
      </c>
      <c r="C30" s="392">
        <v>5988.2380000000003</v>
      </c>
      <c r="D30" s="392">
        <v>7061.1210000000001</v>
      </c>
      <c r="E30" s="393">
        <v>8747.3770000000004</v>
      </c>
      <c r="F30" s="393">
        <v>10819.69</v>
      </c>
      <c r="G30" s="393">
        <v>12987.602999999999</v>
      </c>
      <c r="H30" s="392">
        <v>13837.069</v>
      </c>
      <c r="I30" s="392">
        <v>15701.284138932819</v>
      </c>
      <c r="J30" s="392">
        <v>18178.026698431197</v>
      </c>
      <c r="K30" s="392">
        <v>20067.913638177699</v>
      </c>
      <c r="L30" s="392">
        <v>21378.176147988401</v>
      </c>
      <c r="M30" s="392">
        <v>21701.424265101599</v>
      </c>
      <c r="N30" s="392">
        <v>25131.877969000001</v>
      </c>
      <c r="O30" s="392">
        <v>20578.103961000001</v>
      </c>
      <c r="P30" s="392">
        <v>21256.387065000003</v>
      </c>
      <c r="Q30" s="392">
        <v>21543.741449999998</v>
      </c>
      <c r="R30" s="392">
        <v>20628.180219999998</v>
      </c>
      <c r="S30" s="392">
        <v>21288.770918000002</v>
      </c>
      <c r="T30" s="392">
        <v>23208.239142999999</v>
      </c>
      <c r="U30" s="392">
        <v>26682.254894000002</v>
      </c>
      <c r="V30" s="392">
        <v>27214.890315000001</v>
      </c>
      <c r="W30" s="392">
        <v>28502.067372000001</v>
      </c>
      <c r="X30" s="392">
        <v>30530.09577</v>
      </c>
    </row>
    <row r="31" spans="1:24" ht="12.75" customHeight="1">
      <c r="A31" s="394" t="s">
        <v>709</v>
      </c>
      <c r="B31" s="395" t="s">
        <v>796</v>
      </c>
      <c r="C31" s="396">
        <v>366.142</v>
      </c>
      <c r="D31" s="396">
        <v>279.98</v>
      </c>
      <c r="E31" s="397">
        <v>220.25</v>
      </c>
      <c r="F31" s="397">
        <v>-567.31900000000132</v>
      </c>
      <c r="G31" s="397">
        <v>-1727.3539999999994</v>
      </c>
      <c r="H31" s="396">
        <v>-691.04199999999946</v>
      </c>
      <c r="I31" s="396">
        <v>-1650.2647233382395</v>
      </c>
      <c r="J31" s="396">
        <v>-2531.137235556198</v>
      </c>
      <c r="K31" s="396">
        <v>-3379.4757139136964</v>
      </c>
      <c r="L31" s="396">
        <v>-5324.8497817707012</v>
      </c>
      <c r="M31" s="396">
        <v>-4109.0532255879007</v>
      </c>
      <c r="N31" s="396">
        <v>-4719.4174340000027</v>
      </c>
      <c r="O31" s="396">
        <v>-589.66332599999805</v>
      </c>
      <c r="P31" s="396">
        <v>2321.3508479999946</v>
      </c>
      <c r="Q31" s="396">
        <v>3723.1295540000028</v>
      </c>
      <c r="R31" s="396">
        <v>-824.74222799999916</v>
      </c>
      <c r="S31" s="396">
        <v>-73.377148000003217</v>
      </c>
      <c r="T31" s="396">
        <v>2478.7286150000036</v>
      </c>
      <c r="U31" s="396">
        <v>1035.0428079999983</v>
      </c>
      <c r="V31" s="396">
        <v>6354.0473620000012</v>
      </c>
      <c r="W31" s="396">
        <v>7532.0438509999985</v>
      </c>
      <c r="X31" s="396">
        <v>6100.7486580000004</v>
      </c>
    </row>
    <row r="32" spans="1:24" ht="12.75" customHeight="1">
      <c r="A32" s="386" t="s">
        <v>710</v>
      </c>
      <c r="B32" s="387" t="s">
        <v>794</v>
      </c>
      <c r="C32" s="388">
        <v>4214.5150000000003</v>
      </c>
      <c r="D32" s="388">
        <v>5102.1289999999999</v>
      </c>
      <c r="E32" s="389">
        <v>6379.6440000000002</v>
      </c>
      <c r="F32" s="389">
        <v>7843.4160000000002</v>
      </c>
      <c r="G32" s="389">
        <v>10220.050999999999</v>
      </c>
      <c r="H32" s="388">
        <v>11281.172</v>
      </c>
      <c r="I32" s="388">
        <v>13056.322365543771</v>
      </c>
      <c r="J32" s="388">
        <v>16848.759945869497</v>
      </c>
      <c r="K32" s="388">
        <v>24553.085649714001</v>
      </c>
      <c r="L32" s="388">
        <v>27691.404775084902</v>
      </c>
      <c r="M32" s="388">
        <v>27802.042799603099</v>
      </c>
      <c r="N32" s="388">
        <v>16338.647862</v>
      </c>
      <c r="O32" s="388">
        <v>23440.631701000002</v>
      </c>
      <c r="P32" s="388">
        <v>22522.178636999997</v>
      </c>
      <c r="Q32" s="388">
        <v>25744.857624</v>
      </c>
      <c r="R32" s="388">
        <v>22938.112488000002</v>
      </c>
      <c r="S32" s="388">
        <v>23613.189493000002</v>
      </c>
      <c r="T32" s="388">
        <v>25685.623464</v>
      </c>
      <c r="U32" s="388">
        <v>28498.344062</v>
      </c>
      <c r="V32" s="388">
        <v>30085.568043000003</v>
      </c>
      <c r="W32" s="388">
        <v>34049.738522</v>
      </c>
      <c r="X32" s="388">
        <v>37134.224332999998</v>
      </c>
    </row>
    <row r="33" spans="1:24" ht="12.75" customHeight="1">
      <c r="A33" s="390" t="s">
        <v>710</v>
      </c>
      <c r="B33" s="391" t="s">
        <v>795</v>
      </c>
      <c r="C33" s="392">
        <v>3993.1440000000002</v>
      </c>
      <c r="D33" s="392">
        <v>5052.473</v>
      </c>
      <c r="E33" s="393">
        <v>6082.35</v>
      </c>
      <c r="F33" s="393">
        <v>6971.4110000000001</v>
      </c>
      <c r="G33" s="393">
        <v>9818.0059999999994</v>
      </c>
      <c r="H33" s="392">
        <v>11164.141</v>
      </c>
      <c r="I33" s="392">
        <v>12937.513070015169</v>
      </c>
      <c r="J33" s="392">
        <v>16625.6581402624</v>
      </c>
      <c r="K33" s="392">
        <v>23949.532020190501</v>
      </c>
      <c r="L33" s="392">
        <v>25629.874508761903</v>
      </c>
      <c r="M33" s="392">
        <v>26251.220268458899</v>
      </c>
      <c r="N33" s="392">
        <v>13848.904930999999</v>
      </c>
      <c r="O33" s="392">
        <v>17007.303407000003</v>
      </c>
      <c r="P33" s="392">
        <v>16935.884116999998</v>
      </c>
      <c r="Q33" s="392">
        <v>19319.695356</v>
      </c>
      <c r="R33" s="392">
        <v>14432.215953999999</v>
      </c>
      <c r="S33" s="392">
        <v>15426.011145999999</v>
      </c>
      <c r="T33" s="392">
        <v>15215.256622999999</v>
      </c>
      <c r="U33" s="392">
        <v>16695.683416</v>
      </c>
      <c r="V33" s="392">
        <v>18325.956905000003</v>
      </c>
      <c r="W33" s="392">
        <v>21287.751190999999</v>
      </c>
      <c r="X33" s="392">
        <v>25592.460104999998</v>
      </c>
    </row>
    <row r="34" spans="1:24" ht="12.75" customHeight="1">
      <c r="A34" s="394" t="s">
        <v>710</v>
      </c>
      <c r="B34" s="395" t="s">
        <v>796</v>
      </c>
      <c r="C34" s="396">
        <v>221.37100000000001</v>
      </c>
      <c r="D34" s="396">
        <v>49.655999999999999</v>
      </c>
      <c r="E34" s="397">
        <v>297.29399999999987</v>
      </c>
      <c r="F34" s="397">
        <v>872.00500000000011</v>
      </c>
      <c r="G34" s="397">
        <v>402.04500000000007</v>
      </c>
      <c r="H34" s="396">
        <v>117.03100000000086</v>
      </c>
      <c r="I34" s="396">
        <v>118.80929552860107</v>
      </c>
      <c r="J34" s="396">
        <v>223.10180560709705</v>
      </c>
      <c r="K34" s="396">
        <v>603.55362952349969</v>
      </c>
      <c r="L34" s="396">
        <v>2061.5302663229995</v>
      </c>
      <c r="M34" s="396">
        <v>1550.8225311442002</v>
      </c>
      <c r="N34" s="396">
        <v>2489.7429310000007</v>
      </c>
      <c r="O34" s="396">
        <v>6433.328293999999</v>
      </c>
      <c r="P34" s="396">
        <v>5586.2945199999995</v>
      </c>
      <c r="Q34" s="396">
        <v>6425.162268</v>
      </c>
      <c r="R34" s="396">
        <v>8505.8965340000032</v>
      </c>
      <c r="S34" s="396">
        <v>8187.1783470000028</v>
      </c>
      <c r="T34" s="396">
        <v>10470.366841000001</v>
      </c>
      <c r="U34" s="396">
        <v>11802.660646</v>
      </c>
      <c r="V34" s="396">
        <v>11759.611138</v>
      </c>
      <c r="W34" s="396">
        <v>12761.987331</v>
      </c>
      <c r="X34" s="396">
        <v>11541.764228</v>
      </c>
    </row>
    <row r="35" spans="1:24" ht="12.75" customHeight="1">
      <c r="A35" s="386" t="s">
        <v>733</v>
      </c>
      <c r="B35" s="387" t="s">
        <v>794</v>
      </c>
      <c r="C35" s="388">
        <v>239.80600000000001</v>
      </c>
      <c r="D35" s="388">
        <v>235.97400000000002</v>
      </c>
      <c r="E35" s="389">
        <v>300.70800000000003</v>
      </c>
      <c r="F35" s="389">
        <v>375.38900000000001</v>
      </c>
      <c r="G35" s="389">
        <v>452.46899999999999</v>
      </c>
      <c r="H35" s="388">
        <v>533.15200000000004</v>
      </c>
      <c r="I35" s="388">
        <v>550.02542213280014</v>
      </c>
      <c r="J35" s="388">
        <v>698.81894025820907</v>
      </c>
      <c r="K35" s="388">
        <v>705.132268002469</v>
      </c>
      <c r="L35" s="388">
        <v>664.09958016390101</v>
      </c>
      <c r="M35" s="388">
        <v>743.06560530516902</v>
      </c>
      <c r="N35" s="388">
        <v>697.87390500000004</v>
      </c>
      <c r="O35" s="388">
        <v>717.89496600000007</v>
      </c>
      <c r="P35" s="388">
        <v>742.00437099999999</v>
      </c>
      <c r="Q35" s="388">
        <v>906.15811999999994</v>
      </c>
      <c r="R35" s="388">
        <v>716.04783200000008</v>
      </c>
      <c r="S35" s="388">
        <v>689.99298600000009</v>
      </c>
      <c r="T35" s="388">
        <v>755.69425899999999</v>
      </c>
      <c r="U35" s="388">
        <v>934.99145200000009</v>
      </c>
      <c r="V35" s="388">
        <v>747.64112499999999</v>
      </c>
      <c r="W35" s="388">
        <v>753.43231100000003</v>
      </c>
      <c r="X35" s="388">
        <v>692.27580499999999</v>
      </c>
    </row>
    <row r="36" spans="1:24" ht="12.75" customHeight="1">
      <c r="A36" s="390" t="s">
        <v>733</v>
      </c>
      <c r="B36" s="391" t="s">
        <v>795</v>
      </c>
      <c r="C36" s="392">
        <v>742.21400000000006</v>
      </c>
      <c r="D36" s="392">
        <v>747.81899999999996</v>
      </c>
      <c r="E36" s="393">
        <v>939.923</v>
      </c>
      <c r="F36" s="393">
        <v>1083.2090000000001</v>
      </c>
      <c r="G36" s="393">
        <v>1208.0129999999999</v>
      </c>
      <c r="H36" s="392">
        <v>1343.3879999999999</v>
      </c>
      <c r="I36" s="392">
        <v>1424.1949990878361</v>
      </c>
      <c r="J36" s="392">
        <v>1682.2040006478901</v>
      </c>
      <c r="K36" s="392">
        <v>1825.6682682219503</v>
      </c>
      <c r="L36" s="392">
        <v>1687.0831846015199</v>
      </c>
      <c r="M36" s="392">
        <v>1842.7789117248001</v>
      </c>
      <c r="N36" s="392">
        <v>1904.066967</v>
      </c>
      <c r="O36" s="392">
        <v>1918.8017579999998</v>
      </c>
      <c r="P36" s="392">
        <v>1911.8845060000001</v>
      </c>
      <c r="Q36" s="392">
        <v>2087.3396000000002</v>
      </c>
      <c r="R36" s="392">
        <v>1823.656847</v>
      </c>
      <c r="S36" s="392">
        <v>1887.0650009999999</v>
      </c>
      <c r="T36" s="392">
        <v>2328.2644030000001</v>
      </c>
      <c r="U36" s="392">
        <v>2388.0310729999997</v>
      </c>
      <c r="V36" s="392">
        <v>2233.4061360000001</v>
      </c>
      <c r="W36" s="392">
        <v>2373.0509969999998</v>
      </c>
      <c r="X36" s="392">
        <v>2921.9800289999998</v>
      </c>
    </row>
    <row r="37" spans="1:24" ht="12.75" customHeight="1">
      <c r="A37" s="394" t="s">
        <v>733</v>
      </c>
      <c r="B37" s="395" t="s">
        <v>796</v>
      </c>
      <c r="C37" s="396">
        <v>-502.40800000000002</v>
      </c>
      <c r="D37" s="396">
        <v>-511.84500000000003</v>
      </c>
      <c r="E37" s="397">
        <v>-639.21499999999992</v>
      </c>
      <c r="F37" s="397">
        <v>-707.82</v>
      </c>
      <c r="G37" s="397">
        <v>-755.54399999999987</v>
      </c>
      <c r="H37" s="396">
        <v>-810.23599999999988</v>
      </c>
      <c r="I37" s="396">
        <v>-874.16957695503595</v>
      </c>
      <c r="J37" s="396">
        <v>-983.38506038968103</v>
      </c>
      <c r="K37" s="396">
        <v>-1120.5360002194811</v>
      </c>
      <c r="L37" s="396">
        <v>-1022.9836044376189</v>
      </c>
      <c r="M37" s="396">
        <v>-1099.713306419631</v>
      </c>
      <c r="N37" s="396">
        <v>-1206.1930619999998</v>
      </c>
      <c r="O37" s="396">
        <v>-1200.9067919999998</v>
      </c>
      <c r="P37" s="396">
        <v>-1169.8801350000001</v>
      </c>
      <c r="Q37" s="396">
        <v>-1181.1814800000002</v>
      </c>
      <c r="R37" s="396">
        <v>-1107.609015</v>
      </c>
      <c r="S37" s="396">
        <v>-1197.0720149999997</v>
      </c>
      <c r="T37" s="396">
        <v>-1572.5701440000003</v>
      </c>
      <c r="U37" s="396">
        <v>-1453.0396209999994</v>
      </c>
      <c r="V37" s="396">
        <v>-1485.765011</v>
      </c>
      <c r="W37" s="396">
        <v>-1619.6186859999998</v>
      </c>
      <c r="X37" s="396">
        <v>-2229.7042240000001</v>
      </c>
    </row>
    <row r="38" spans="1:24" ht="12.75" customHeight="1">
      <c r="A38" s="386" t="s">
        <v>798</v>
      </c>
      <c r="B38" s="387" t="s">
        <v>794</v>
      </c>
      <c r="C38" s="388">
        <v>281.55799999999999</v>
      </c>
      <c r="D38" s="388">
        <v>308.18099999999998</v>
      </c>
      <c r="E38" s="389">
        <v>326.02300000000002</v>
      </c>
      <c r="F38" s="389">
        <v>349.22</v>
      </c>
      <c r="G38" s="389">
        <v>383.44900000000001</v>
      </c>
      <c r="H38" s="388">
        <v>353.53899999999999</v>
      </c>
      <c r="I38" s="388">
        <v>422.98046339837902</v>
      </c>
      <c r="J38" s="388">
        <v>541.55783522237004</v>
      </c>
      <c r="K38" s="388">
        <v>598.1419299181041</v>
      </c>
      <c r="L38" s="388">
        <v>611.77669320895495</v>
      </c>
      <c r="M38" s="388">
        <v>669.91744052069794</v>
      </c>
      <c r="N38" s="388">
        <v>824.45656900000006</v>
      </c>
      <c r="O38" s="388">
        <v>854.20422100000008</v>
      </c>
      <c r="P38" s="388">
        <v>905.71810400000004</v>
      </c>
      <c r="Q38" s="388">
        <v>1092.7363149999999</v>
      </c>
      <c r="R38" s="388">
        <v>938.81410499999993</v>
      </c>
      <c r="S38" s="388">
        <v>1180.430122</v>
      </c>
      <c r="T38" s="388">
        <v>1135.6487279999999</v>
      </c>
      <c r="U38" s="388">
        <v>1137.9194809999999</v>
      </c>
      <c r="V38" s="388">
        <v>1173.1687239999999</v>
      </c>
      <c r="W38" s="388">
        <v>1390.3799899999999</v>
      </c>
      <c r="X38" s="388">
        <v>1448.167346</v>
      </c>
    </row>
    <row r="39" spans="1:24" ht="12.75" customHeight="1">
      <c r="A39" s="390" t="s">
        <v>798</v>
      </c>
      <c r="B39" s="391" t="s">
        <v>795</v>
      </c>
      <c r="C39" s="392">
        <v>922.96500000000003</v>
      </c>
      <c r="D39" s="392">
        <v>1079.8330000000001</v>
      </c>
      <c r="E39" s="393">
        <v>1303.289</v>
      </c>
      <c r="F39" s="393">
        <v>1649.002</v>
      </c>
      <c r="G39" s="393">
        <v>1985.086</v>
      </c>
      <c r="H39" s="392">
        <v>2045.6020000000001</v>
      </c>
      <c r="I39" s="392">
        <v>2301.0748997124697</v>
      </c>
      <c r="J39" s="392">
        <v>2579.3937464742398</v>
      </c>
      <c r="K39" s="392">
        <v>2931.9157355689299</v>
      </c>
      <c r="L39" s="392">
        <v>3008.5134484502701</v>
      </c>
      <c r="M39" s="392">
        <v>2972.45954168361</v>
      </c>
      <c r="N39" s="392">
        <v>3041.8016820000003</v>
      </c>
      <c r="O39" s="392">
        <v>2649.0088700000001</v>
      </c>
      <c r="P39" s="392">
        <v>2590.530495</v>
      </c>
      <c r="Q39" s="392">
        <v>2697.2364040000002</v>
      </c>
      <c r="R39" s="392">
        <v>2497.4228330000001</v>
      </c>
      <c r="S39" s="392">
        <v>2565.726279</v>
      </c>
      <c r="T39" s="392">
        <v>2613.8774959999996</v>
      </c>
      <c r="U39" s="392">
        <v>3162.3682209999997</v>
      </c>
      <c r="V39" s="392">
        <v>2944.0247009999998</v>
      </c>
      <c r="W39" s="392">
        <v>3238.5719669999999</v>
      </c>
      <c r="X39" s="392">
        <v>3767.3713120000002</v>
      </c>
    </row>
    <row r="40" spans="1:24" ht="12.75" customHeight="1">
      <c r="A40" s="394" t="s">
        <v>798</v>
      </c>
      <c r="B40" s="395" t="s">
        <v>796</v>
      </c>
      <c r="C40" s="396">
        <v>-641.40700000000004</v>
      </c>
      <c r="D40" s="396">
        <v>-771.65200000000004</v>
      </c>
      <c r="E40" s="397">
        <v>-977.26599999999996</v>
      </c>
      <c r="F40" s="397">
        <v>-1299.7819999999999</v>
      </c>
      <c r="G40" s="397">
        <v>-1601.6369999999999</v>
      </c>
      <c r="H40" s="396">
        <v>-1692.0630000000001</v>
      </c>
      <c r="I40" s="396">
        <v>-1878.0944363140907</v>
      </c>
      <c r="J40" s="396">
        <v>-2037.8359112518697</v>
      </c>
      <c r="K40" s="396">
        <v>-2333.773805650826</v>
      </c>
      <c r="L40" s="396">
        <v>-2396.7367552413152</v>
      </c>
      <c r="M40" s="396">
        <v>-2302.5421011629123</v>
      </c>
      <c r="N40" s="396">
        <v>-2217.3451130000003</v>
      </c>
      <c r="O40" s="396">
        <v>-1794.8046490000002</v>
      </c>
      <c r="P40" s="396">
        <v>-1684.8123909999999</v>
      </c>
      <c r="Q40" s="396">
        <v>-1604.5000890000003</v>
      </c>
      <c r="R40" s="396">
        <v>-1558.6087280000002</v>
      </c>
      <c r="S40" s="396">
        <v>-1385.296157</v>
      </c>
      <c r="T40" s="396">
        <v>-1478.2287679999997</v>
      </c>
      <c r="U40" s="396">
        <v>-2024.4487399999998</v>
      </c>
      <c r="V40" s="396">
        <v>-1770.8559769999999</v>
      </c>
      <c r="W40" s="396">
        <v>-1848.191977</v>
      </c>
      <c r="X40" s="396">
        <v>-2319.203966</v>
      </c>
    </row>
    <row r="41" spans="1:24" ht="12.75" customHeight="1">
      <c r="A41" s="386" t="s">
        <v>708</v>
      </c>
      <c r="B41" s="387" t="s">
        <v>794</v>
      </c>
      <c r="C41" s="388">
        <v>2056.587</v>
      </c>
      <c r="D41" s="388">
        <v>2435.27</v>
      </c>
      <c r="E41" s="389">
        <v>3672.9520000000002</v>
      </c>
      <c r="F41" s="389">
        <v>4366.6639999999998</v>
      </c>
      <c r="G41" s="389">
        <v>4943.6729999999998</v>
      </c>
      <c r="H41" s="388">
        <v>6722.1559999999999</v>
      </c>
      <c r="I41" s="388">
        <v>7595.7274122777699</v>
      </c>
      <c r="J41" s="388">
        <v>9819.5133477703985</v>
      </c>
      <c r="K41" s="388">
        <v>11358.023464359199</v>
      </c>
      <c r="L41" s="388">
        <v>10972.386275337902</v>
      </c>
      <c r="M41" s="388">
        <v>11764.382644254101</v>
      </c>
      <c r="N41" s="388">
        <v>12242.997721999998</v>
      </c>
      <c r="O41" s="388">
        <v>11999.786903999999</v>
      </c>
      <c r="P41" s="388">
        <v>13030.031304</v>
      </c>
      <c r="Q41" s="388">
        <v>12682.235474999999</v>
      </c>
      <c r="R41" s="388">
        <v>11356.597057000001</v>
      </c>
      <c r="S41" s="388">
        <v>10800.496466000001</v>
      </c>
      <c r="T41" s="388">
        <v>11352.833739</v>
      </c>
      <c r="U41" s="388">
        <v>11971.421946</v>
      </c>
      <c r="V41" s="388">
        <v>12755.759318</v>
      </c>
      <c r="W41" s="388">
        <v>13756.762017000001</v>
      </c>
      <c r="X41" s="388">
        <v>20196.766706999999</v>
      </c>
    </row>
    <row r="42" spans="1:24" ht="12.75" customHeight="1">
      <c r="A42" s="390" t="s">
        <v>708</v>
      </c>
      <c r="B42" s="391" t="s">
        <v>795</v>
      </c>
      <c r="C42" s="392">
        <v>3613.1309999999999</v>
      </c>
      <c r="D42" s="392">
        <v>4406.9809999999998</v>
      </c>
      <c r="E42" s="393">
        <v>5725.2759999999998</v>
      </c>
      <c r="F42" s="393">
        <v>7259.4549999999999</v>
      </c>
      <c r="G42" s="393">
        <v>8349.1890000000003</v>
      </c>
      <c r="H42" s="392">
        <v>8985.4590000000007</v>
      </c>
      <c r="I42" s="392">
        <v>9628.9455963765286</v>
      </c>
      <c r="J42" s="392">
        <v>12171.3037274336</v>
      </c>
      <c r="K42" s="392">
        <v>15273.926072394501</v>
      </c>
      <c r="L42" s="392">
        <v>16977.372585495901</v>
      </c>
      <c r="M42" s="392">
        <v>15174.2314929937</v>
      </c>
      <c r="N42" s="392">
        <v>15637.030305</v>
      </c>
      <c r="O42" s="392">
        <v>14342.224843</v>
      </c>
      <c r="P42" s="392">
        <v>14495.203452</v>
      </c>
      <c r="Q42" s="392">
        <v>15186.162502000001</v>
      </c>
      <c r="R42" s="392">
        <v>14676.848300000001</v>
      </c>
      <c r="S42" s="392">
        <v>13922.423336</v>
      </c>
      <c r="T42" s="392">
        <v>14131.996001</v>
      </c>
      <c r="U42" s="392">
        <v>15702.726585</v>
      </c>
      <c r="V42" s="392">
        <v>15689.616995999999</v>
      </c>
      <c r="W42" s="392">
        <v>16931.502445999999</v>
      </c>
      <c r="X42" s="392">
        <v>24675.679542000002</v>
      </c>
    </row>
    <row r="43" spans="1:24" ht="12.75" customHeight="1">
      <c r="A43" s="394" t="s">
        <v>708</v>
      </c>
      <c r="B43" s="395" t="s">
        <v>796</v>
      </c>
      <c r="C43" s="396">
        <v>-1556.5440000000001</v>
      </c>
      <c r="D43" s="396">
        <v>-1971.711</v>
      </c>
      <c r="E43" s="397">
        <v>-2052.3239999999996</v>
      </c>
      <c r="F43" s="397">
        <v>-2892.7910000000002</v>
      </c>
      <c r="G43" s="397">
        <v>-3405.5160000000005</v>
      </c>
      <c r="H43" s="396">
        <v>-2263.3030000000008</v>
      </c>
      <c r="I43" s="396">
        <v>-2033.2181840987587</v>
      </c>
      <c r="J43" s="396">
        <v>-2351.7903796632017</v>
      </c>
      <c r="K43" s="396">
        <v>-3915.9026080353015</v>
      </c>
      <c r="L43" s="396">
        <v>-6004.9863101579995</v>
      </c>
      <c r="M43" s="396">
        <v>-3409.8488487395989</v>
      </c>
      <c r="N43" s="396">
        <v>-3394.032583000002</v>
      </c>
      <c r="O43" s="396">
        <v>-2342.4379390000013</v>
      </c>
      <c r="P43" s="396">
        <v>-1465.1721479999997</v>
      </c>
      <c r="Q43" s="396">
        <v>-2503.9270270000015</v>
      </c>
      <c r="R43" s="396">
        <v>-3320.2512430000006</v>
      </c>
      <c r="S43" s="396">
        <v>-3121.9268699999993</v>
      </c>
      <c r="T43" s="396">
        <v>-2779.1622619999998</v>
      </c>
      <c r="U43" s="396">
        <v>-3731.304639</v>
      </c>
      <c r="V43" s="396">
        <v>-2933.8576779999985</v>
      </c>
      <c r="W43" s="396">
        <v>-3174.7404289999977</v>
      </c>
      <c r="X43" s="396">
        <v>-4478.9128350000001</v>
      </c>
    </row>
    <row r="44" spans="1:24" ht="12.75" customHeight="1">
      <c r="A44" s="386" t="s">
        <v>790</v>
      </c>
      <c r="B44" s="387" t="s">
        <v>794</v>
      </c>
      <c r="C44" s="388">
        <v>3922.2380000000003</v>
      </c>
      <c r="D44" s="388">
        <v>4169.16</v>
      </c>
      <c r="E44" s="389">
        <v>4605.9539999999997</v>
      </c>
      <c r="F44" s="389">
        <v>6586.51</v>
      </c>
      <c r="G44" s="389">
        <v>7205.0630000000001</v>
      </c>
      <c r="H44" s="388">
        <v>7189.5320000000002</v>
      </c>
      <c r="I44" s="388">
        <v>8712.819776435319</v>
      </c>
      <c r="J44" s="388">
        <v>8719.5988479985826</v>
      </c>
      <c r="K44" s="388">
        <v>9173.6129695594991</v>
      </c>
      <c r="L44" s="388">
        <v>8907.6790796200203</v>
      </c>
      <c r="M44" s="388">
        <v>9214.7166040000011</v>
      </c>
      <c r="N44" s="388">
        <v>8878.206999</v>
      </c>
      <c r="O44" s="388">
        <v>7372.1982589999998</v>
      </c>
      <c r="P44" s="388">
        <v>7393.4419619999999</v>
      </c>
      <c r="Q44" s="388">
        <v>7596.7400310000003</v>
      </c>
      <c r="R44" s="388">
        <v>7343.3381339999996</v>
      </c>
      <c r="S44" s="388">
        <v>7173.6133039999995</v>
      </c>
      <c r="T44" s="388">
        <v>7767.9559950000003</v>
      </c>
      <c r="U44" s="388">
        <v>8652.4122449999995</v>
      </c>
      <c r="V44" s="388">
        <v>10229.217126</v>
      </c>
      <c r="W44" s="388">
        <v>11716.798713</v>
      </c>
      <c r="X44" s="388">
        <v>11226.351167000001</v>
      </c>
    </row>
    <row r="45" spans="1:24" ht="12.75" customHeight="1">
      <c r="A45" s="390" t="s">
        <v>790</v>
      </c>
      <c r="B45" s="391" t="s">
        <v>795</v>
      </c>
      <c r="C45" s="392">
        <v>1340.925</v>
      </c>
      <c r="D45" s="392">
        <v>1448.905</v>
      </c>
      <c r="E45" s="393">
        <v>1840.5319999999999</v>
      </c>
      <c r="F45" s="393">
        <v>2218.4479999999999</v>
      </c>
      <c r="G45" s="393">
        <v>2481.569</v>
      </c>
      <c r="H45" s="392">
        <v>2730.076</v>
      </c>
      <c r="I45" s="392">
        <v>3184.8500672307209</v>
      </c>
      <c r="J45" s="392">
        <v>3605.5836186517804</v>
      </c>
      <c r="K45" s="392">
        <v>4177.47166149852</v>
      </c>
      <c r="L45" s="392">
        <v>4055.6415030452899</v>
      </c>
      <c r="M45" s="392">
        <v>4078.2664500000001</v>
      </c>
      <c r="N45" s="392">
        <v>4436.0358630000001</v>
      </c>
      <c r="O45" s="392">
        <v>4473.6573580000004</v>
      </c>
      <c r="P45" s="392">
        <v>4510.8098520000003</v>
      </c>
      <c r="Q45" s="392">
        <v>4361.5125499999995</v>
      </c>
      <c r="R45" s="392">
        <v>3867.7742940000003</v>
      </c>
      <c r="S45" s="392">
        <v>4257.5288820000005</v>
      </c>
      <c r="T45" s="392">
        <v>4304.9653120000003</v>
      </c>
      <c r="U45" s="392">
        <v>4615.3389079999997</v>
      </c>
      <c r="V45" s="392">
        <v>4846.9907389999998</v>
      </c>
      <c r="W45" s="392">
        <v>5379.7131479999998</v>
      </c>
      <c r="X45" s="392">
        <v>5915.6944139999996</v>
      </c>
    </row>
    <row r="46" spans="1:24" ht="12.75" customHeight="1">
      <c r="A46" s="394" t="s">
        <v>790</v>
      </c>
      <c r="B46" s="395" t="s">
        <v>796</v>
      </c>
      <c r="C46" s="396">
        <v>2581.3130000000001</v>
      </c>
      <c r="D46" s="396">
        <v>2720.2550000000001</v>
      </c>
      <c r="E46" s="397">
        <v>2765.4219999999996</v>
      </c>
      <c r="F46" s="397">
        <v>4368.0619999999999</v>
      </c>
      <c r="G46" s="397">
        <v>4723.4940000000006</v>
      </c>
      <c r="H46" s="396">
        <v>4459.4560000000001</v>
      </c>
      <c r="I46" s="396">
        <v>5527.9697092045981</v>
      </c>
      <c r="J46" s="396">
        <v>5114.0152293468018</v>
      </c>
      <c r="K46" s="396">
        <v>4996.1413080609791</v>
      </c>
      <c r="L46" s="396">
        <v>4852.0375765747303</v>
      </c>
      <c r="M46" s="396">
        <v>5136.450154000001</v>
      </c>
      <c r="N46" s="396">
        <v>4442.1711359999999</v>
      </c>
      <c r="O46" s="396">
        <v>2898.5409009999994</v>
      </c>
      <c r="P46" s="396">
        <v>2882.6321099999996</v>
      </c>
      <c r="Q46" s="396">
        <v>3235.2274810000008</v>
      </c>
      <c r="R46" s="396">
        <v>3475.5638399999993</v>
      </c>
      <c r="S46" s="396">
        <v>2916.084421999999</v>
      </c>
      <c r="T46" s="396">
        <v>3462.990683</v>
      </c>
      <c r="U46" s="396">
        <v>4037.0733369999998</v>
      </c>
      <c r="V46" s="396">
        <v>5382.2263869999997</v>
      </c>
      <c r="W46" s="396">
        <v>6337.0855650000003</v>
      </c>
      <c r="X46" s="396">
        <v>5310.6567530000002</v>
      </c>
    </row>
    <row r="47" spans="1:24" ht="12.75" customHeight="1">
      <c r="A47" s="386" t="s">
        <v>711</v>
      </c>
      <c r="B47" s="387" t="s">
        <v>794</v>
      </c>
      <c r="C47" s="388">
        <v>10519.764000000001</v>
      </c>
      <c r="D47" s="388">
        <v>13450.259</v>
      </c>
      <c r="E47" s="389">
        <v>15414.294</v>
      </c>
      <c r="F47" s="389">
        <v>18251.901000000002</v>
      </c>
      <c r="G47" s="389">
        <v>22696.627</v>
      </c>
      <c r="H47" s="388">
        <v>25906.902999999998</v>
      </c>
      <c r="I47" s="388">
        <v>31177.442208037701</v>
      </c>
      <c r="J47" s="388">
        <v>36232.918114364096</v>
      </c>
      <c r="K47" s="388">
        <v>44177.036278163803</v>
      </c>
      <c r="L47" s="388">
        <v>44543.825877999996</v>
      </c>
      <c r="M47" s="388">
        <v>49061.095866999996</v>
      </c>
      <c r="N47" s="388">
        <v>57726.074071000003</v>
      </c>
      <c r="O47" s="388">
        <v>54356.386001999999</v>
      </c>
      <c r="P47" s="388">
        <v>57497.083003</v>
      </c>
      <c r="Q47" s="388">
        <v>62594.869877999998</v>
      </c>
      <c r="R47" s="388">
        <v>60596.101152000003</v>
      </c>
      <c r="S47" s="388">
        <v>67454.988157</v>
      </c>
      <c r="T47" s="388">
        <v>70287.099906000003</v>
      </c>
      <c r="U47" s="388">
        <v>75199.910701000001</v>
      </c>
      <c r="V47" s="388">
        <v>82955.506236000001</v>
      </c>
      <c r="W47" s="388">
        <v>88353.707599999994</v>
      </c>
      <c r="X47" s="388">
        <v>101509.864543</v>
      </c>
    </row>
    <row r="48" spans="1:24" ht="12.75" customHeight="1">
      <c r="A48" s="390" t="s">
        <v>711</v>
      </c>
      <c r="B48" s="391" t="s">
        <v>795</v>
      </c>
      <c r="C48" s="392">
        <v>5207.7629999999999</v>
      </c>
      <c r="D48" s="392">
        <v>6861.134</v>
      </c>
      <c r="E48" s="393">
        <v>8265.57</v>
      </c>
      <c r="F48" s="393">
        <v>9718.6280000000006</v>
      </c>
      <c r="G48" s="393">
        <v>11443.47</v>
      </c>
      <c r="H48" s="392">
        <v>13020.731</v>
      </c>
      <c r="I48" s="392">
        <v>14785.60263674725</v>
      </c>
      <c r="J48" s="392">
        <v>16693.442307170801</v>
      </c>
      <c r="K48" s="392">
        <v>17783.3262257022</v>
      </c>
      <c r="L48" s="392">
        <v>17326.846649999999</v>
      </c>
      <c r="M48" s="392">
        <v>18779.061981999999</v>
      </c>
      <c r="N48" s="392">
        <v>22339.616316</v>
      </c>
      <c r="O48" s="392">
        <v>20392.723952</v>
      </c>
      <c r="P48" s="392">
        <v>22112.589325000001</v>
      </c>
      <c r="Q48" s="392">
        <v>23526.977726000001</v>
      </c>
      <c r="R48" s="392">
        <v>21725.768445000002</v>
      </c>
      <c r="S48" s="392">
        <v>24674.011517999999</v>
      </c>
      <c r="T48" s="392">
        <v>28719.167882000002</v>
      </c>
      <c r="U48" s="392">
        <v>29985.26009</v>
      </c>
      <c r="V48" s="392">
        <v>31526.155286000001</v>
      </c>
      <c r="W48" s="392">
        <v>38939.997926999997</v>
      </c>
      <c r="X48" s="392">
        <v>42203.437907</v>
      </c>
    </row>
    <row r="49" spans="1:24" ht="12.75" customHeight="1">
      <c r="A49" s="394" t="s">
        <v>711</v>
      </c>
      <c r="B49" s="395" t="s">
        <v>796</v>
      </c>
      <c r="C49" s="396">
        <v>5312.0010000000002</v>
      </c>
      <c r="D49" s="396">
        <v>6589.125</v>
      </c>
      <c r="E49" s="397">
        <v>7148.7240000000002</v>
      </c>
      <c r="F49" s="397">
        <v>8533.273000000001</v>
      </c>
      <c r="G49" s="397">
        <v>11253.157000000001</v>
      </c>
      <c r="H49" s="396">
        <v>12886.171999999999</v>
      </c>
      <c r="I49" s="396">
        <v>16391.839571290453</v>
      </c>
      <c r="J49" s="396">
        <v>19539.475807193296</v>
      </c>
      <c r="K49" s="396">
        <v>26393.710052461603</v>
      </c>
      <c r="L49" s="396">
        <v>27216.979227999997</v>
      </c>
      <c r="M49" s="396">
        <v>30282.033884999997</v>
      </c>
      <c r="N49" s="396">
        <v>35386.457755000003</v>
      </c>
      <c r="O49" s="396">
        <v>33963.662049999999</v>
      </c>
      <c r="P49" s="396">
        <v>35384.493677999999</v>
      </c>
      <c r="Q49" s="396">
        <v>39067.892152</v>
      </c>
      <c r="R49" s="396">
        <v>38870.332707000001</v>
      </c>
      <c r="S49" s="396">
        <v>42780.976639</v>
      </c>
      <c r="T49" s="396">
        <v>41567.932024000002</v>
      </c>
      <c r="U49" s="396">
        <v>45214.650610999997</v>
      </c>
      <c r="V49" s="396">
        <v>51429.35095</v>
      </c>
      <c r="W49" s="396">
        <v>49413.709672999998</v>
      </c>
      <c r="X49" s="396">
        <v>59306.426635999997</v>
      </c>
    </row>
    <row r="50" spans="1:24" ht="12.75" customHeight="1">
      <c r="A50" s="386" t="s">
        <v>725</v>
      </c>
      <c r="B50" s="387" t="s">
        <v>794</v>
      </c>
      <c r="C50" s="388">
        <v>10849.992</v>
      </c>
      <c r="D50" s="388">
        <v>13009.239</v>
      </c>
      <c r="E50" s="389">
        <v>15160.701000000001</v>
      </c>
      <c r="F50" s="389">
        <v>19362.607</v>
      </c>
      <c r="G50" s="389">
        <v>22421.196</v>
      </c>
      <c r="H50" s="388">
        <v>22237.842000000001</v>
      </c>
      <c r="I50" s="388">
        <v>25470.822751467233</v>
      </c>
      <c r="J50" s="388">
        <v>28977.6643264255</v>
      </c>
      <c r="K50" s="388">
        <v>31627.851751627102</v>
      </c>
      <c r="L50" s="388">
        <v>31601.822759742099</v>
      </c>
      <c r="M50" s="388">
        <v>33965.735976667194</v>
      </c>
      <c r="N50" s="388">
        <v>36098.871543000001</v>
      </c>
      <c r="O50" s="388">
        <v>33101.563305000003</v>
      </c>
      <c r="P50" s="388">
        <v>32094.368469000001</v>
      </c>
      <c r="Q50" s="388">
        <v>33567.372752999996</v>
      </c>
      <c r="R50" s="388">
        <v>35973.438159999998</v>
      </c>
      <c r="S50" s="388">
        <v>32579.904717999998</v>
      </c>
      <c r="T50" s="388">
        <v>32716.007315000003</v>
      </c>
      <c r="U50" s="388">
        <v>32258.985193</v>
      </c>
      <c r="V50" s="388">
        <v>27106.2045</v>
      </c>
      <c r="W50" s="388">
        <v>24947.757351</v>
      </c>
      <c r="X50" s="388">
        <v>26063.743558999999</v>
      </c>
    </row>
    <row r="51" spans="1:24" ht="12.75" customHeight="1">
      <c r="A51" s="390" t="s">
        <v>725</v>
      </c>
      <c r="B51" s="391" t="s">
        <v>795</v>
      </c>
      <c r="C51" s="392">
        <v>7399.1030000000001</v>
      </c>
      <c r="D51" s="392">
        <v>9178.4459999999999</v>
      </c>
      <c r="E51" s="393">
        <v>11334.513000000001</v>
      </c>
      <c r="F51" s="393">
        <v>13692.977999999999</v>
      </c>
      <c r="G51" s="393">
        <v>15813.742</v>
      </c>
      <c r="H51" s="392">
        <v>15936.605</v>
      </c>
      <c r="I51" s="392">
        <v>17449.614499215222</v>
      </c>
      <c r="J51" s="392">
        <v>20421.172825053396</v>
      </c>
      <c r="K51" s="392">
        <v>20873.8975882532</v>
      </c>
      <c r="L51" s="392">
        <v>20949.931979556502</v>
      </c>
      <c r="M51" s="392">
        <v>23877.956386955797</v>
      </c>
      <c r="N51" s="392">
        <v>26449.782813000002</v>
      </c>
      <c r="O51" s="392">
        <v>26877.231064</v>
      </c>
      <c r="P51" s="392">
        <v>27728.497910999999</v>
      </c>
      <c r="Q51" s="392">
        <v>33727.712248999997</v>
      </c>
      <c r="R51" s="392">
        <v>33744.349262000003</v>
      </c>
      <c r="S51" s="392">
        <v>32754.072886999998</v>
      </c>
      <c r="T51" s="392">
        <v>33095.753098000001</v>
      </c>
      <c r="U51" s="392">
        <v>33032.217041999997</v>
      </c>
      <c r="V51" s="392">
        <v>27994.934416</v>
      </c>
      <c r="W51" s="392">
        <v>26106.398888</v>
      </c>
      <c r="X51" s="392">
        <v>26945.431820999998</v>
      </c>
    </row>
    <row r="52" spans="1:24" ht="12.75" customHeight="1">
      <c r="A52" s="394" t="s">
        <v>725</v>
      </c>
      <c r="B52" s="395" t="s">
        <v>796</v>
      </c>
      <c r="C52" s="396">
        <v>3450.8890000000001</v>
      </c>
      <c r="D52" s="396">
        <v>3830.7930000000001</v>
      </c>
      <c r="E52" s="397">
        <v>3826.1880000000001</v>
      </c>
      <c r="F52" s="397">
        <v>5669.6290000000008</v>
      </c>
      <c r="G52" s="397">
        <v>6607.4539999999997</v>
      </c>
      <c r="H52" s="396">
        <v>6301.237000000001</v>
      </c>
      <c r="I52" s="396">
        <v>8021.2082522520104</v>
      </c>
      <c r="J52" s="396">
        <v>8556.4915013721038</v>
      </c>
      <c r="K52" s="396">
        <v>10753.954163373903</v>
      </c>
      <c r="L52" s="396">
        <v>10651.890780185597</v>
      </c>
      <c r="M52" s="396">
        <v>10087.779589711397</v>
      </c>
      <c r="N52" s="396">
        <v>9649.0887299999995</v>
      </c>
      <c r="O52" s="396">
        <v>6224.3322410000001</v>
      </c>
      <c r="P52" s="396">
        <v>4365.8705580000023</v>
      </c>
      <c r="Q52" s="396">
        <v>-160.33949600000051</v>
      </c>
      <c r="R52" s="396">
        <v>2229.0888979999945</v>
      </c>
      <c r="S52" s="396">
        <v>-174.16816900000049</v>
      </c>
      <c r="T52" s="396">
        <v>-379.74578299999848</v>
      </c>
      <c r="U52" s="396">
        <v>-773.23184899999615</v>
      </c>
      <c r="V52" s="396">
        <v>-888.72991600000023</v>
      </c>
      <c r="W52" s="396">
        <v>-1158.641537</v>
      </c>
      <c r="X52" s="396">
        <v>-881.68826200000001</v>
      </c>
    </row>
    <row r="53" spans="1:24" ht="12.75" customHeight="1">
      <c r="A53" s="386" t="s">
        <v>705</v>
      </c>
      <c r="B53" s="387" t="s">
        <v>794</v>
      </c>
      <c r="C53" s="388">
        <v>1230.067</v>
      </c>
      <c r="D53" s="388">
        <v>1450.3220000000001</v>
      </c>
      <c r="E53" s="389">
        <v>1553.01</v>
      </c>
      <c r="F53" s="389">
        <v>2339.9009999999998</v>
      </c>
      <c r="G53" s="389">
        <v>2989.424</v>
      </c>
      <c r="H53" s="388">
        <v>3485.049</v>
      </c>
      <c r="I53" s="388">
        <v>4674.5930712625723</v>
      </c>
      <c r="J53" s="388">
        <v>6179.8291241919806</v>
      </c>
      <c r="K53" s="388">
        <v>6180.9699856512298</v>
      </c>
      <c r="L53" s="388">
        <v>6439.2106679112503</v>
      </c>
      <c r="M53" s="388">
        <v>5703.3745737782892</v>
      </c>
      <c r="N53" s="388">
        <v>5636.1241399999999</v>
      </c>
      <c r="O53" s="388">
        <v>5078.5471289999996</v>
      </c>
      <c r="P53" s="388">
        <v>5433.161752</v>
      </c>
      <c r="Q53" s="388">
        <v>7068.6519900000003</v>
      </c>
      <c r="R53" s="388">
        <v>7719.7726940000002</v>
      </c>
      <c r="S53" s="388">
        <v>8392.4295110000003</v>
      </c>
      <c r="T53" s="388">
        <v>6265.4506030000002</v>
      </c>
      <c r="U53" s="388">
        <v>7887.360995</v>
      </c>
      <c r="V53" s="388">
        <v>8446.345362</v>
      </c>
      <c r="W53" s="388">
        <v>8268.4062040000008</v>
      </c>
      <c r="X53" s="388">
        <v>9539.7680560000008</v>
      </c>
    </row>
    <row r="54" spans="1:24" ht="12.75" customHeight="1">
      <c r="A54" s="390" t="s">
        <v>705</v>
      </c>
      <c r="B54" s="391" t="s">
        <v>795</v>
      </c>
      <c r="C54" s="392">
        <v>3801.08</v>
      </c>
      <c r="D54" s="392">
        <v>4316.5889999999999</v>
      </c>
      <c r="E54" s="393">
        <v>4896.7759999999998</v>
      </c>
      <c r="F54" s="393">
        <v>6153.9549999999999</v>
      </c>
      <c r="G54" s="393">
        <v>6964.875</v>
      </c>
      <c r="H54" s="392">
        <v>7837.576</v>
      </c>
      <c r="I54" s="392">
        <v>9535.9240482806435</v>
      </c>
      <c r="J54" s="392">
        <v>10533.457523277</v>
      </c>
      <c r="K54" s="392">
        <v>11226.798330123</v>
      </c>
      <c r="L54" s="392">
        <v>12057.8746259815</v>
      </c>
      <c r="M54" s="392">
        <v>12323.5107936819</v>
      </c>
      <c r="N54" s="392">
        <v>13085.572577999999</v>
      </c>
      <c r="O54" s="392">
        <v>12296.135630000001</v>
      </c>
      <c r="P54" s="392">
        <v>12114.262321</v>
      </c>
      <c r="Q54" s="392">
        <v>12478.392781999999</v>
      </c>
      <c r="R54" s="392">
        <v>11395.174570000001</v>
      </c>
      <c r="S54" s="392">
        <v>11371.468947000001</v>
      </c>
      <c r="T54" s="392">
        <v>11710.909646</v>
      </c>
      <c r="U54" s="392">
        <v>12557.534422999999</v>
      </c>
      <c r="V54" s="392">
        <v>13862.460789999999</v>
      </c>
      <c r="W54" s="392">
        <v>14273.890939000001</v>
      </c>
      <c r="X54" s="392">
        <v>18531.243617</v>
      </c>
    </row>
    <row r="55" spans="1:24" ht="12.75" customHeight="1">
      <c r="A55" s="394" t="s">
        <v>705</v>
      </c>
      <c r="B55" s="395" t="s">
        <v>796</v>
      </c>
      <c r="C55" s="396">
        <v>-2571.0129999999999</v>
      </c>
      <c r="D55" s="396">
        <v>-2866.2670000000003</v>
      </c>
      <c r="E55" s="397">
        <v>-3343.7659999999996</v>
      </c>
      <c r="F55" s="397">
        <v>-3814.0540000000001</v>
      </c>
      <c r="G55" s="397">
        <v>-3975.451</v>
      </c>
      <c r="H55" s="396">
        <v>-4352.527</v>
      </c>
      <c r="I55" s="396">
        <v>-4861.3309770180713</v>
      </c>
      <c r="J55" s="396">
        <v>-4353.6283990850197</v>
      </c>
      <c r="K55" s="396">
        <v>-5045.8283444717699</v>
      </c>
      <c r="L55" s="396">
        <v>-5618.6639580702495</v>
      </c>
      <c r="M55" s="396">
        <v>-6620.1362199036112</v>
      </c>
      <c r="N55" s="396">
        <v>-7449.4484379999994</v>
      </c>
      <c r="O55" s="396">
        <v>-7217.5885010000011</v>
      </c>
      <c r="P55" s="396">
        <v>-6681.1005690000002</v>
      </c>
      <c r="Q55" s="396">
        <v>-5409.7407919999987</v>
      </c>
      <c r="R55" s="396">
        <v>-3675.4018760000008</v>
      </c>
      <c r="S55" s="396">
        <v>-2979.0394360000009</v>
      </c>
      <c r="T55" s="396">
        <v>-5445.4590429999998</v>
      </c>
      <c r="U55" s="396">
        <v>-4670.1734280000001</v>
      </c>
      <c r="V55" s="396">
        <v>-5416.1154280000001</v>
      </c>
      <c r="W55" s="396">
        <v>-6005.484735</v>
      </c>
      <c r="X55" s="396">
        <v>-8991.4755609999993</v>
      </c>
    </row>
    <row r="56" spans="1:24" ht="12.75" customHeight="1">
      <c r="A56" s="386" t="s">
        <v>723</v>
      </c>
      <c r="B56" s="387" t="s">
        <v>794</v>
      </c>
      <c r="C56" s="388">
        <v>13122.047</v>
      </c>
      <c r="D56" s="388">
        <v>15421.353000000001</v>
      </c>
      <c r="E56" s="389">
        <v>16148.562</v>
      </c>
      <c r="F56" s="389">
        <v>19200.342000000001</v>
      </c>
      <c r="G56" s="389">
        <v>23979.806</v>
      </c>
      <c r="H56" s="388">
        <v>25946.487000000001</v>
      </c>
      <c r="I56" s="388">
        <v>29104.530536999999</v>
      </c>
      <c r="J56" s="388">
        <v>33379.841396000003</v>
      </c>
      <c r="K56" s="388">
        <v>38076.666165000002</v>
      </c>
      <c r="L56" s="388">
        <v>44083.538972999995</v>
      </c>
      <c r="M56" s="388">
        <v>44396.846597999996</v>
      </c>
      <c r="N56" s="388">
        <v>42933.862141000005</v>
      </c>
      <c r="O56" s="388">
        <v>40129.282726000005</v>
      </c>
      <c r="P56" s="388">
        <v>39708.540935000005</v>
      </c>
      <c r="Q56" s="388">
        <v>43995.519898999999</v>
      </c>
      <c r="R56" s="388">
        <v>47293.310441000001</v>
      </c>
      <c r="S56" s="388">
        <v>46828.627045000001</v>
      </c>
      <c r="T56" s="388">
        <v>44936.430945</v>
      </c>
      <c r="U56" s="388">
        <v>48345.552716999999</v>
      </c>
      <c r="V56" s="388">
        <v>53561.670461000002</v>
      </c>
      <c r="W56" s="388">
        <v>53938.940706000001</v>
      </c>
      <c r="X56" s="388">
        <v>77962.125335999997</v>
      </c>
    </row>
    <row r="57" spans="1:24" ht="12.75" customHeight="1">
      <c r="A57" s="390" t="s">
        <v>723</v>
      </c>
      <c r="B57" s="391" t="s">
        <v>795</v>
      </c>
      <c r="C57" s="392">
        <v>14855.223</v>
      </c>
      <c r="D57" s="392">
        <v>18753.076000000001</v>
      </c>
      <c r="E57" s="393">
        <v>24873.689000000002</v>
      </c>
      <c r="F57" s="393">
        <v>31739.624</v>
      </c>
      <c r="G57" s="393">
        <v>35371.216</v>
      </c>
      <c r="H57" s="392">
        <v>39322.557999999997</v>
      </c>
      <c r="I57" s="392">
        <v>46221.767096000003</v>
      </c>
      <c r="J57" s="392">
        <v>53954.010128000002</v>
      </c>
      <c r="K57" s="392">
        <v>59868.181979999994</v>
      </c>
      <c r="L57" s="392">
        <v>60156.531772000002</v>
      </c>
      <c r="M57" s="392">
        <v>65562.895678000001</v>
      </c>
      <c r="N57" s="392">
        <v>69912.137656000006</v>
      </c>
      <c r="O57" s="392">
        <v>65004.006329999997</v>
      </c>
      <c r="P57" s="392">
        <v>63313.660042999996</v>
      </c>
      <c r="Q57" s="392">
        <v>73042.298937</v>
      </c>
      <c r="R57" s="392">
        <v>86014.133354000005</v>
      </c>
      <c r="S57" s="392">
        <v>92512.012581999996</v>
      </c>
      <c r="T57" s="392">
        <v>96879.110876000006</v>
      </c>
      <c r="U57" s="392">
        <v>115634.521729</v>
      </c>
      <c r="V57" s="392">
        <v>128237.981033</v>
      </c>
      <c r="W57" s="392">
        <v>139518.09769699999</v>
      </c>
      <c r="X57" s="392">
        <v>149499.507717</v>
      </c>
    </row>
    <row r="58" spans="1:24" ht="12.75" customHeight="1">
      <c r="A58" s="394" t="s">
        <v>723</v>
      </c>
      <c r="B58" s="395" t="s">
        <v>796</v>
      </c>
      <c r="C58" s="396">
        <v>-1733.1759999999999</v>
      </c>
      <c r="D58" s="396">
        <v>-3331.723</v>
      </c>
      <c r="E58" s="397">
        <v>-8725.1270000000022</v>
      </c>
      <c r="F58" s="397">
        <v>-12539.281999999999</v>
      </c>
      <c r="G58" s="397">
        <v>-11391.41</v>
      </c>
      <c r="H58" s="396">
        <v>-13376.070999999996</v>
      </c>
      <c r="I58" s="396">
        <v>-17117.236559000004</v>
      </c>
      <c r="J58" s="396">
        <v>-20574.168731999998</v>
      </c>
      <c r="K58" s="396">
        <v>-21791.515814999992</v>
      </c>
      <c r="L58" s="396">
        <v>-16072.992799000007</v>
      </c>
      <c r="M58" s="396">
        <v>-21166.049080000004</v>
      </c>
      <c r="N58" s="396">
        <v>-26978.275515000001</v>
      </c>
      <c r="O58" s="396">
        <v>-24874.723603999992</v>
      </c>
      <c r="P58" s="396">
        <v>-23605.119107999992</v>
      </c>
      <c r="Q58" s="396">
        <v>-29046.779038000001</v>
      </c>
      <c r="R58" s="396">
        <v>-38720.822913000004</v>
      </c>
      <c r="S58" s="396">
        <v>-45683.385536999995</v>
      </c>
      <c r="T58" s="396">
        <v>-51942.679930999999</v>
      </c>
      <c r="U58" s="396">
        <v>-67288.969012000001</v>
      </c>
      <c r="V58" s="396">
        <v>-74676.310572000002</v>
      </c>
      <c r="W58" s="396">
        <v>-85579.156990999996</v>
      </c>
      <c r="X58" s="396">
        <v>-71537.382381000003</v>
      </c>
    </row>
    <row r="59" spans="1:24" ht="12.75" customHeight="1">
      <c r="A59" s="386" t="s">
        <v>778</v>
      </c>
      <c r="B59" s="387" t="s">
        <v>794</v>
      </c>
      <c r="C59" s="388">
        <v>1077.6200000000001</v>
      </c>
      <c r="D59" s="388">
        <v>1153.4490000000001</v>
      </c>
      <c r="E59" s="389">
        <v>1057.0920000000001</v>
      </c>
      <c r="F59" s="389">
        <v>1451.376</v>
      </c>
      <c r="G59" s="389">
        <v>1910.8820000000001</v>
      </c>
      <c r="H59" s="388">
        <v>2462.991</v>
      </c>
      <c r="I59" s="388">
        <v>2600.2433892207196</v>
      </c>
      <c r="J59" s="388">
        <v>3301.8514138944897</v>
      </c>
      <c r="K59" s="388">
        <v>3349.1398837476904</v>
      </c>
      <c r="L59" s="388">
        <v>3192.19726519915</v>
      </c>
      <c r="M59" s="388">
        <v>3672.8208208279202</v>
      </c>
      <c r="N59" s="388">
        <v>3857.2829539999998</v>
      </c>
      <c r="O59" s="388">
        <v>4385.1344879999997</v>
      </c>
      <c r="P59" s="388">
        <v>3353.986519</v>
      </c>
      <c r="Q59" s="388">
        <v>2545.4878060000001</v>
      </c>
      <c r="R59" s="388">
        <v>1742.852584</v>
      </c>
      <c r="S59" s="388">
        <v>2365.8916370000002</v>
      </c>
      <c r="T59" s="388">
        <v>2529.69812</v>
      </c>
      <c r="U59" s="388">
        <v>2972.517409</v>
      </c>
      <c r="V59" s="388">
        <v>3780.981683</v>
      </c>
      <c r="W59" s="388">
        <v>3408.2244089999999</v>
      </c>
      <c r="X59" s="388">
        <v>2352.141689</v>
      </c>
    </row>
    <row r="60" spans="1:24" ht="12.75" customHeight="1">
      <c r="A60" s="390" t="s">
        <v>778</v>
      </c>
      <c r="B60" s="391" t="s">
        <v>795</v>
      </c>
      <c r="C60" s="392">
        <v>2319.1489999999999</v>
      </c>
      <c r="D60" s="392">
        <v>2388.5140000000001</v>
      </c>
      <c r="E60" s="393">
        <v>2831.1869999999999</v>
      </c>
      <c r="F60" s="393">
        <v>3604.03</v>
      </c>
      <c r="G60" s="393">
        <v>4795.4369999999999</v>
      </c>
      <c r="H60" s="392">
        <v>5455.3559999999998</v>
      </c>
      <c r="I60" s="392">
        <v>5486.4610271981392</v>
      </c>
      <c r="J60" s="392">
        <v>6707.3207572234705</v>
      </c>
      <c r="K60" s="392">
        <v>7069.26960353294</v>
      </c>
      <c r="L60" s="392">
        <v>7404.60586853926</v>
      </c>
      <c r="M60" s="392">
        <v>8793.6874814931689</v>
      </c>
      <c r="N60" s="392">
        <v>10865.016068999999</v>
      </c>
      <c r="O60" s="392">
        <v>10276.458775000001</v>
      </c>
      <c r="P60" s="392">
        <v>9371.0150819999999</v>
      </c>
      <c r="Q60" s="392">
        <v>8472.2780280000006</v>
      </c>
      <c r="R60" s="392">
        <v>7257.0711119999996</v>
      </c>
      <c r="S60" s="392">
        <v>7781.0627850000001</v>
      </c>
      <c r="T60" s="392">
        <v>8037.9432710000001</v>
      </c>
      <c r="U60" s="392">
        <v>8328.7702869999994</v>
      </c>
      <c r="V60" s="392">
        <v>8532.6447320000007</v>
      </c>
      <c r="W60" s="392">
        <v>9073.1749880000007</v>
      </c>
      <c r="X60" s="392">
        <v>11029.114428000001</v>
      </c>
    </row>
    <row r="61" spans="1:24" ht="12.75" customHeight="1">
      <c r="A61" s="394" t="s">
        <v>778</v>
      </c>
      <c r="B61" s="395" t="s">
        <v>796</v>
      </c>
      <c r="C61" s="396">
        <v>-1241.529</v>
      </c>
      <c r="D61" s="396">
        <v>-1235.0650000000001</v>
      </c>
      <c r="E61" s="397">
        <v>-1774.0949999999998</v>
      </c>
      <c r="F61" s="397">
        <v>-2152.6540000000005</v>
      </c>
      <c r="G61" s="397">
        <v>-2884.5549999999998</v>
      </c>
      <c r="H61" s="396">
        <v>-2992.3649999999998</v>
      </c>
      <c r="I61" s="396">
        <v>-2886.2176379774196</v>
      </c>
      <c r="J61" s="396">
        <v>-3405.4693433289808</v>
      </c>
      <c r="K61" s="396">
        <v>-3720.1297197852496</v>
      </c>
      <c r="L61" s="396">
        <v>-4212.4086033401099</v>
      </c>
      <c r="M61" s="396">
        <v>-5120.8666606652487</v>
      </c>
      <c r="N61" s="396">
        <v>-7007.7331149999991</v>
      </c>
      <c r="O61" s="396">
        <v>-5891.3242870000013</v>
      </c>
      <c r="P61" s="396">
        <v>-6017.0285629999998</v>
      </c>
      <c r="Q61" s="396">
        <v>-5926.7902220000005</v>
      </c>
      <c r="R61" s="396">
        <v>-5514.2185279999994</v>
      </c>
      <c r="S61" s="396">
        <v>-5415.1711479999994</v>
      </c>
      <c r="T61" s="396">
        <v>-5508.2451510000001</v>
      </c>
      <c r="U61" s="396">
        <v>-5356.2528779999993</v>
      </c>
      <c r="V61" s="396">
        <v>-4751.6630490000007</v>
      </c>
      <c r="W61" s="396">
        <v>-5664.9505790000003</v>
      </c>
      <c r="X61" s="396">
        <v>-8676.9727390000007</v>
      </c>
    </row>
    <row r="62" spans="1:24" ht="12.75" customHeight="1">
      <c r="A62" s="386" t="s">
        <v>238</v>
      </c>
      <c r="B62" s="387" t="s">
        <v>794</v>
      </c>
      <c r="C62" s="388">
        <v>2731.3719999999998</v>
      </c>
      <c r="D62" s="388">
        <v>2725.9490000000001</v>
      </c>
      <c r="E62" s="389">
        <v>2811.9589999999998</v>
      </c>
      <c r="F62" s="389">
        <v>3188.9119999999998</v>
      </c>
      <c r="G62" s="389">
        <v>3539.9</v>
      </c>
      <c r="H62" s="388">
        <v>3327.4259999999999</v>
      </c>
      <c r="I62" s="388">
        <v>3192.6063744798598</v>
      </c>
      <c r="J62" s="388">
        <v>3186.5917502218804</v>
      </c>
      <c r="K62" s="388">
        <v>3662.6610731693399</v>
      </c>
      <c r="L62" s="388">
        <v>4120.5384157564904</v>
      </c>
      <c r="M62" s="388">
        <v>4323.8821797682403</v>
      </c>
      <c r="N62" s="388">
        <v>4506.7239170000003</v>
      </c>
      <c r="O62" s="388">
        <v>3391.4609270000001</v>
      </c>
      <c r="P62" s="388">
        <v>3243.026863</v>
      </c>
      <c r="Q62" s="388">
        <v>2922.6191800000001</v>
      </c>
      <c r="R62" s="388">
        <v>3409.771753</v>
      </c>
      <c r="S62" s="388">
        <v>4064.045834</v>
      </c>
      <c r="T62" s="388">
        <v>4556.9344209999999</v>
      </c>
      <c r="U62" s="388">
        <v>5545.2097560000002</v>
      </c>
      <c r="V62" s="388">
        <v>6369.104061</v>
      </c>
      <c r="W62" s="388">
        <v>7502.4414900000002</v>
      </c>
      <c r="X62" s="388">
        <v>7568.6685520000001</v>
      </c>
    </row>
    <row r="63" spans="1:24" ht="12.75" customHeight="1">
      <c r="A63" s="390" t="s">
        <v>238</v>
      </c>
      <c r="B63" s="391" t="s">
        <v>795</v>
      </c>
      <c r="C63" s="392">
        <v>4775.0940000000001</v>
      </c>
      <c r="D63" s="392">
        <v>5041.4560000000001</v>
      </c>
      <c r="E63" s="393">
        <v>5426.25</v>
      </c>
      <c r="F63" s="393">
        <v>6193.1270000000004</v>
      </c>
      <c r="G63" s="393">
        <v>7113.9639999999999</v>
      </c>
      <c r="H63" s="392">
        <v>8204.6929999999993</v>
      </c>
      <c r="I63" s="392">
        <v>8517.8140185215998</v>
      </c>
      <c r="J63" s="392">
        <v>9145.9792968023612</v>
      </c>
      <c r="K63" s="392">
        <v>10998.515922820701</v>
      </c>
      <c r="L63" s="392">
        <v>14196.9725402884</v>
      </c>
      <c r="M63" s="392">
        <v>17338.263356586704</v>
      </c>
      <c r="N63" s="392">
        <v>21598.710356</v>
      </c>
      <c r="O63" s="392">
        <v>23043.342820999998</v>
      </c>
      <c r="P63" s="392">
        <v>20864.257715</v>
      </c>
      <c r="Q63" s="392">
        <v>19899.056570999997</v>
      </c>
      <c r="R63" s="392">
        <v>23186.439974000001</v>
      </c>
      <c r="S63" s="392">
        <v>24387.663581999997</v>
      </c>
      <c r="T63" s="392">
        <v>22393.505627999999</v>
      </c>
      <c r="U63" s="392">
        <v>25497.183912999997</v>
      </c>
      <c r="V63" s="392">
        <v>27223.567554000001</v>
      </c>
      <c r="W63" s="392">
        <v>28596.73186</v>
      </c>
      <c r="X63" s="392">
        <v>37224.299699000003</v>
      </c>
    </row>
    <row r="64" spans="1:24" ht="12.75" customHeight="1">
      <c r="A64" s="394" t="s">
        <v>238</v>
      </c>
      <c r="B64" s="395" t="s">
        <v>796</v>
      </c>
      <c r="C64" s="396">
        <v>-2043.722</v>
      </c>
      <c r="D64" s="396">
        <v>-2315.5070000000001</v>
      </c>
      <c r="E64" s="397">
        <v>-2614.2910000000002</v>
      </c>
      <c r="F64" s="397">
        <v>-3004.2150000000006</v>
      </c>
      <c r="G64" s="397">
        <v>-3574.0639999999999</v>
      </c>
      <c r="H64" s="396">
        <v>-4877.2669999999998</v>
      </c>
      <c r="I64" s="396">
        <v>-5325.2076440417404</v>
      </c>
      <c r="J64" s="396">
        <v>-5959.3875465804813</v>
      </c>
      <c r="K64" s="396">
        <v>-7335.8548496513613</v>
      </c>
      <c r="L64" s="396">
        <v>-10076.434124531908</v>
      </c>
      <c r="M64" s="396">
        <v>-13014.381176818464</v>
      </c>
      <c r="N64" s="396">
        <v>-17091.986439</v>
      </c>
      <c r="O64" s="396">
        <v>-19651.881893999998</v>
      </c>
      <c r="P64" s="396">
        <v>-17621.230852000001</v>
      </c>
      <c r="Q64" s="396">
        <v>-16976.437390999996</v>
      </c>
      <c r="R64" s="396">
        <v>-19776.668221</v>
      </c>
      <c r="S64" s="396">
        <v>-20323.617747999997</v>
      </c>
      <c r="T64" s="396">
        <v>-17836.571207000001</v>
      </c>
      <c r="U64" s="396">
        <v>-19951.974156999997</v>
      </c>
      <c r="V64" s="396">
        <v>-20854.525984</v>
      </c>
      <c r="W64" s="396">
        <v>-21094.290369999999</v>
      </c>
      <c r="X64" s="396">
        <v>-29655.631147</v>
      </c>
    </row>
    <row r="65" spans="1:24" ht="12.75" customHeight="1">
      <c r="A65" s="386" t="s">
        <v>242</v>
      </c>
      <c r="B65" s="387" t="s">
        <v>794</v>
      </c>
      <c r="C65" s="388">
        <v>2284.7900000000373</v>
      </c>
      <c r="D65" s="388">
        <v>2696.9230000000243</v>
      </c>
      <c r="E65" s="389">
        <v>2936.5139999999956</v>
      </c>
      <c r="F65" s="389">
        <v>3554.2309999999998</v>
      </c>
      <c r="G65" s="389">
        <v>4648.0610000000452</v>
      </c>
      <c r="H65" s="388">
        <v>5339.2639999999374</v>
      </c>
      <c r="I65" s="388">
        <v>10904.918597665266</v>
      </c>
      <c r="J65" s="388">
        <v>13341.486247686087</v>
      </c>
      <c r="K65" s="388">
        <v>17170.843204930599</v>
      </c>
      <c r="L65" s="388">
        <v>16722.574998960306</v>
      </c>
      <c r="M65" s="388">
        <v>20140.653218222433</v>
      </c>
      <c r="N65" s="388">
        <v>23301.652524417266</v>
      </c>
      <c r="O65" s="388">
        <v>23014.441735</v>
      </c>
      <c r="P65" s="388">
        <v>24779.593189999927</v>
      </c>
      <c r="Q65" s="388">
        <v>27068.685379999981</v>
      </c>
      <c r="R65" s="388">
        <v>26976.150578000001</v>
      </c>
      <c r="S65" s="388">
        <v>27572.06705500005</v>
      </c>
      <c r="T65" s="388">
        <v>30577.671771999914</v>
      </c>
      <c r="U65" s="388">
        <v>31547.12892999989</v>
      </c>
      <c r="V65" s="388">
        <v>31671.369532000041</v>
      </c>
      <c r="W65" s="388">
        <v>37611.197919000057</v>
      </c>
      <c r="X65" s="388">
        <v>45290.257115000277</v>
      </c>
    </row>
    <row r="66" spans="1:24" ht="12.75" customHeight="1">
      <c r="A66" s="390" t="s">
        <v>242</v>
      </c>
      <c r="B66" s="391" t="s">
        <v>795</v>
      </c>
      <c r="C66" s="392">
        <v>7442.7319999999891</v>
      </c>
      <c r="D66" s="392">
        <v>8398.4829999999929</v>
      </c>
      <c r="E66" s="393">
        <v>9837.7640000000247</v>
      </c>
      <c r="F66" s="393">
        <v>12355.891999999993</v>
      </c>
      <c r="G66" s="393">
        <v>15323.619999999966</v>
      </c>
      <c r="H66" s="392">
        <v>16913.180999999953</v>
      </c>
      <c r="I66" s="392">
        <v>21894.078078736726</v>
      </c>
      <c r="J66" s="392">
        <v>26323.047907609376</v>
      </c>
      <c r="K66" s="392">
        <v>32773.932766747836</v>
      </c>
      <c r="L66" s="392">
        <v>30641.535461616877</v>
      </c>
      <c r="M66" s="392">
        <v>32879.496077389107</v>
      </c>
      <c r="N66" s="392">
        <v>36677.927701116016</v>
      </c>
      <c r="O66" s="392">
        <v>33608.650667000038</v>
      </c>
      <c r="P66" s="392">
        <v>36116.049390000058</v>
      </c>
      <c r="Q66" s="392">
        <v>38533.969626999984</v>
      </c>
      <c r="R66" s="392">
        <v>38702.247872999927</v>
      </c>
      <c r="S66" s="392">
        <v>40306.411911999981</v>
      </c>
      <c r="T66" s="392">
        <v>43057.442004999903</v>
      </c>
      <c r="U66" s="392">
        <v>48767.505711000005</v>
      </c>
      <c r="V66" s="392">
        <v>52316.196377000015</v>
      </c>
      <c r="W66" s="392">
        <v>59828.134553999989</v>
      </c>
      <c r="X66" s="392">
        <v>74610.216772999847</v>
      </c>
    </row>
    <row r="67" spans="1:24" ht="12.75" customHeight="1">
      <c r="A67" s="394" t="s">
        <v>242</v>
      </c>
      <c r="B67" s="395" t="s">
        <v>796</v>
      </c>
      <c r="C67" s="396">
        <v>-5157.9419999999518</v>
      </c>
      <c r="D67" s="396">
        <v>-5701.5599999999686</v>
      </c>
      <c r="E67" s="397">
        <v>-6901.2500000000291</v>
      </c>
      <c r="F67" s="397">
        <v>-8801.6609999999928</v>
      </c>
      <c r="G67" s="397">
        <v>-10675.558999999921</v>
      </c>
      <c r="H67" s="396">
        <v>-11573.917000000016</v>
      </c>
      <c r="I67" s="396">
        <v>-10989.15948107146</v>
      </c>
      <c r="J67" s="396">
        <v>-12981.561659923289</v>
      </c>
      <c r="K67" s="396">
        <v>-15603.089561817236</v>
      </c>
      <c r="L67" s="396">
        <v>-13918.960462656571</v>
      </c>
      <c r="M67" s="396">
        <v>-12738.842859166674</v>
      </c>
      <c r="N67" s="396">
        <v>-13376.275176698749</v>
      </c>
      <c r="O67" s="396">
        <v>-10594.208932000038</v>
      </c>
      <c r="P67" s="396">
        <v>-11336.456200000132</v>
      </c>
      <c r="Q67" s="396">
        <v>-11465.284247000003</v>
      </c>
      <c r="R67" s="396">
        <v>-11726.097294999927</v>
      </c>
      <c r="S67" s="396">
        <v>-12734.344856999931</v>
      </c>
      <c r="T67" s="396">
        <v>-12479.770232999988</v>
      </c>
      <c r="U67" s="396">
        <v>-17220.376781000115</v>
      </c>
      <c r="V67" s="396">
        <v>-20644.826844999974</v>
      </c>
      <c r="W67" s="396">
        <v>-22216.936634999933</v>
      </c>
      <c r="X67" s="396">
        <v>-29319.95965799957</v>
      </c>
    </row>
    <row r="68" spans="1:24" ht="12.75" customHeight="1">
      <c r="A68" s="386" t="s">
        <v>799</v>
      </c>
      <c r="B68" s="387" t="s">
        <v>794</v>
      </c>
      <c r="C68" s="388">
        <v>99508.735000000001</v>
      </c>
      <c r="D68" s="388">
        <v>121272.285</v>
      </c>
      <c r="E68" s="389">
        <v>155439.74400000001</v>
      </c>
      <c r="F68" s="389">
        <v>188918.245</v>
      </c>
      <c r="G68" s="389">
        <v>231671.64199999999</v>
      </c>
      <c r="H68" s="388">
        <v>254410.57199999999</v>
      </c>
      <c r="I68" s="388">
        <v>291194.98425933899</v>
      </c>
      <c r="J68" s="388">
        <v>343801.73689793801</v>
      </c>
      <c r="K68" s="388">
        <v>400891.22877217195</v>
      </c>
      <c r="L68" s="388">
        <v>413701.77967781096</v>
      </c>
      <c r="M68" s="388">
        <v>428641.49366987095</v>
      </c>
      <c r="N68" s="388">
        <v>441285.44437521196</v>
      </c>
      <c r="O68" s="388">
        <v>429230.08006300003</v>
      </c>
      <c r="P68" s="388">
        <v>445457.56437199999</v>
      </c>
      <c r="Q68" s="388">
        <v>468950.76024899998</v>
      </c>
      <c r="R68" s="388">
        <v>449391.20935100003</v>
      </c>
      <c r="S68" s="388">
        <v>439899.78879900003</v>
      </c>
      <c r="T68" s="388">
        <v>484979.802195</v>
      </c>
      <c r="U68" s="388">
        <v>525789.90384799999</v>
      </c>
      <c r="V68" s="388">
        <v>552388.30732999998</v>
      </c>
      <c r="W68" s="388">
        <v>606112.75705799996</v>
      </c>
      <c r="X68" s="388">
        <v>704827.14074900001</v>
      </c>
    </row>
    <row r="69" spans="1:24" ht="12.75" customHeight="1">
      <c r="A69" s="390" t="s">
        <v>799</v>
      </c>
      <c r="B69" s="391" t="s">
        <v>795</v>
      </c>
      <c r="C69" s="392">
        <v>91383.966</v>
      </c>
      <c r="D69" s="392">
        <v>110545.954</v>
      </c>
      <c r="E69" s="393">
        <v>150076.935</v>
      </c>
      <c r="F69" s="393">
        <v>183650.973</v>
      </c>
      <c r="G69" s="393">
        <v>220591.46799999999</v>
      </c>
      <c r="H69" s="392">
        <v>244597.484</v>
      </c>
      <c r="I69" s="392">
        <v>273787.49394252402</v>
      </c>
      <c r="J69" s="392">
        <v>321404.53872685303</v>
      </c>
      <c r="K69" s="392">
        <v>366233.11370730196</v>
      </c>
      <c r="L69" s="392">
        <v>374688.08874719701</v>
      </c>
      <c r="M69" s="392">
        <v>391949.88333522202</v>
      </c>
      <c r="N69" s="392">
        <v>408051.716620608</v>
      </c>
      <c r="O69" s="392">
        <v>376605.95262599998</v>
      </c>
      <c r="P69" s="392">
        <v>386318.51563099999</v>
      </c>
      <c r="Q69" s="392">
        <v>413156.88913099997</v>
      </c>
      <c r="R69" s="392">
        <v>403939.65510600002</v>
      </c>
      <c r="S69" s="392">
        <v>404690.35402899998</v>
      </c>
      <c r="T69" s="392">
        <v>442546.41960099997</v>
      </c>
      <c r="U69" s="392">
        <v>484595.15485599998</v>
      </c>
      <c r="V69" s="392">
        <v>504784.25734499999</v>
      </c>
      <c r="W69" s="392">
        <v>555468.89102900005</v>
      </c>
      <c r="X69" s="392">
        <v>648177.71429499995</v>
      </c>
    </row>
    <row r="70" spans="1:24" ht="12.75" customHeight="1">
      <c r="A70" s="394" t="s">
        <v>799</v>
      </c>
      <c r="B70" s="395" t="s">
        <v>796</v>
      </c>
      <c r="C70" s="396">
        <v>8124.7690000000002</v>
      </c>
      <c r="D70" s="396">
        <v>10726.331</v>
      </c>
      <c r="E70" s="397">
        <v>5362.8090000000084</v>
      </c>
      <c r="F70" s="397">
        <v>5267.2719999999972</v>
      </c>
      <c r="G70" s="397">
        <v>11080.173999999999</v>
      </c>
      <c r="H70" s="396">
        <v>9813.0879999999888</v>
      </c>
      <c r="I70" s="396">
        <v>17407.490316814976</v>
      </c>
      <c r="J70" s="396">
        <v>22397.19817108498</v>
      </c>
      <c r="K70" s="396">
        <v>34658.115064869984</v>
      </c>
      <c r="L70" s="396">
        <v>39013.690930613957</v>
      </c>
      <c r="M70" s="396">
        <v>36691.610334648925</v>
      </c>
      <c r="N70" s="396">
        <v>33233.727754603955</v>
      </c>
      <c r="O70" s="396">
        <v>52624.127437000046</v>
      </c>
      <c r="P70" s="396">
        <v>59139.048741000006</v>
      </c>
      <c r="Q70" s="396">
        <v>55793.87111800001</v>
      </c>
      <c r="R70" s="396">
        <v>45451.554245000007</v>
      </c>
      <c r="S70" s="396">
        <v>35209.434770000051</v>
      </c>
      <c r="T70" s="396">
        <v>42433.382594000002</v>
      </c>
      <c r="U70" s="396">
        <v>41194.748992000008</v>
      </c>
      <c r="V70" s="396">
        <v>47604.049984999998</v>
      </c>
      <c r="W70" s="396">
        <v>50643.866028999902</v>
      </c>
      <c r="X70" s="396">
        <v>56649.426453999899</v>
      </c>
    </row>
    <row r="71" spans="1:24">
      <c r="A71" s="1468" t="s">
        <v>800</v>
      </c>
      <c r="B71" s="1469"/>
      <c r="C71" s="1469"/>
      <c r="D71" s="1469"/>
      <c r="E71" s="1469"/>
      <c r="F71" s="1469"/>
      <c r="G71" s="1469"/>
      <c r="H71" s="1469"/>
      <c r="I71" s="1469"/>
      <c r="J71" s="1469"/>
      <c r="K71" s="1469"/>
      <c r="L71" s="1469"/>
      <c r="M71" s="1469"/>
      <c r="N71" s="1469"/>
      <c r="O71" s="398"/>
      <c r="P71" s="398"/>
      <c r="Q71" s="398"/>
      <c r="R71" s="398"/>
      <c r="S71" s="398"/>
      <c r="T71" s="398"/>
      <c r="U71" s="398"/>
      <c r="V71" s="398"/>
      <c r="W71" s="398"/>
      <c r="X71" s="323"/>
    </row>
    <row r="72" spans="1:24">
      <c r="A72" s="220" t="s">
        <v>801</v>
      </c>
      <c r="B72" s="399"/>
      <c r="C72" s="399"/>
      <c r="D72" s="399"/>
      <c r="E72" s="399"/>
      <c r="F72" s="399"/>
      <c r="G72" s="399"/>
      <c r="H72" s="399"/>
      <c r="I72" s="399"/>
      <c r="J72" s="399"/>
      <c r="K72" s="399"/>
      <c r="L72" s="399"/>
      <c r="M72" s="399"/>
      <c r="N72" s="399"/>
      <c r="O72" s="399"/>
      <c r="P72" s="399"/>
      <c r="Q72" s="399"/>
      <c r="R72" s="399"/>
      <c r="S72" s="399"/>
      <c r="T72" s="399"/>
      <c r="U72" s="399"/>
      <c r="V72" s="399"/>
      <c r="W72" s="399"/>
      <c r="X72" s="323"/>
    </row>
    <row r="74" spans="1:24">
      <c r="Q74" s="1470"/>
      <c r="R74" s="1470"/>
      <c r="S74" s="1470"/>
      <c r="T74" s="1470"/>
      <c r="U74" s="1470"/>
      <c r="V74" s="1470"/>
      <c r="W74" s="1470"/>
    </row>
    <row r="75" spans="1:24">
      <c r="Q75" s="1470"/>
      <c r="R75" s="1470"/>
      <c r="S75" s="1470"/>
      <c r="T75" s="1470"/>
      <c r="U75" s="1470"/>
      <c r="V75" s="1470"/>
      <c r="W75" s="1470"/>
    </row>
    <row r="77" spans="1:24">
      <c r="Q77" s="1470"/>
      <c r="R77" s="1470"/>
      <c r="S77" s="1470"/>
      <c r="T77" s="1470"/>
      <c r="U77" s="1470"/>
      <c r="V77" s="1470"/>
      <c r="W77" s="1470"/>
    </row>
    <row r="78" spans="1:24">
      <c r="Q78" s="1470"/>
      <c r="R78" s="1470"/>
      <c r="S78" s="1470"/>
      <c r="T78" s="1470"/>
      <c r="U78" s="1470"/>
      <c r="V78" s="1470"/>
      <c r="W78" s="1470"/>
    </row>
  </sheetData>
  <mergeCells count="1">
    <mergeCell ref="A1:T1"/>
  </mergeCells>
  <phoneticPr fontId="2"/>
  <conditionalFormatting sqref="C4:X70">
    <cfRule type="expression" dxfId="0" priority="1">
      <formula>C4&lt;&gt;#REF!</formula>
    </cfRule>
  </conditionalFormatting>
  <pageMargins left="0.35433070866141736" right="0.35433070866141736" top="0.78740157480314965" bottom="0.78740157480314965" header="0.31496062992125984" footer="0.31496062992125984"/>
  <pageSetup paperSize="9" scale="71" orientation="landscape" horizontalDpi="4294967292" verticalDpi="4294967292" r:id="rId1"/>
  <headerFooter alignWithMargins="0"/>
  <rowBreaks count="1" manualBreakCount="1">
    <brk id="4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A180-3207-4676-87ED-27FB5AFAAB08}">
  <dimension ref="A1:R48"/>
  <sheetViews>
    <sheetView view="pageBreakPreview" zoomScaleNormal="100" zoomScaleSheetLayoutView="100" workbookViewId="0">
      <selection activeCell="C29" sqref="C29:R46"/>
    </sheetView>
  </sheetViews>
  <sheetFormatPr defaultColWidth="12.875" defaultRowHeight="15"/>
  <cols>
    <col min="1" max="1" width="8.625" style="45" customWidth="1"/>
    <col min="2" max="2" width="15.375" style="45" customWidth="1"/>
    <col min="3" max="18" width="10" style="45" customWidth="1"/>
    <col min="19" max="16384" width="12.875" style="45"/>
  </cols>
  <sheetData>
    <row r="1" spans="1:18" ht="25.5">
      <c r="A1" s="2461" t="s">
        <v>1</v>
      </c>
      <c r="B1" s="2461"/>
      <c r="C1" s="2461"/>
      <c r="D1" s="2461"/>
      <c r="E1" s="2461"/>
      <c r="F1" s="2461"/>
      <c r="G1" s="2461"/>
      <c r="H1" s="2461"/>
      <c r="I1" s="2461"/>
      <c r="J1" s="2461"/>
      <c r="K1" s="2461"/>
      <c r="L1" s="2461"/>
      <c r="M1" s="2461"/>
      <c r="N1" s="2461"/>
      <c r="O1" s="2461"/>
      <c r="P1" s="2461"/>
      <c r="Q1" s="2461"/>
      <c r="R1" s="2461"/>
    </row>
    <row r="2" spans="1:18" ht="9.75" customHeight="1">
      <c r="B2" s="46"/>
      <c r="C2" s="46"/>
      <c r="D2" s="46"/>
      <c r="E2" s="46"/>
      <c r="F2" s="46"/>
      <c r="G2" s="46"/>
      <c r="H2" s="46"/>
      <c r="I2" s="46"/>
      <c r="J2" s="46"/>
      <c r="K2" s="46"/>
      <c r="L2" s="46"/>
      <c r="M2" s="46"/>
      <c r="N2" s="46"/>
      <c r="O2" s="46"/>
      <c r="P2" s="46"/>
      <c r="Q2" s="46"/>
      <c r="R2" s="46"/>
    </row>
    <row r="3" spans="1:18" ht="29.25" customHeight="1">
      <c r="A3" s="1690">
        <v>2021</v>
      </c>
      <c r="B3" s="46"/>
      <c r="C3" s="46"/>
      <c r="D3" s="46"/>
      <c r="E3" s="46"/>
      <c r="F3" s="46"/>
      <c r="G3" s="46"/>
      <c r="H3" s="46"/>
      <c r="I3" s="46"/>
      <c r="J3" s="46"/>
      <c r="K3" s="46"/>
      <c r="L3" s="46"/>
      <c r="M3" s="46"/>
      <c r="N3" s="46"/>
      <c r="O3" s="46"/>
      <c r="P3" s="46"/>
      <c r="Q3" s="46"/>
      <c r="R3" s="46"/>
    </row>
    <row r="4" spans="1:18" ht="18" customHeight="1">
      <c r="A4" s="47" t="s">
        <v>802</v>
      </c>
      <c r="B4" s="46"/>
      <c r="C4" s="46"/>
      <c r="D4" s="46"/>
      <c r="E4" s="46"/>
      <c r="F4" s="46"/>
      <c r="G4" s="46"/>
      <c r="H4" s="46"/>
      <c r="I4" s="46"/>
      <c r="J4" s="46"/>
      <c r="K4" s="46"/>
      <c r="L4" s="46"/>
      <c r="M4" s="46"/>
      <c r="N4" s="46"/>
      <c r="O4" s="46"/>
      <c r="P4" s="46"/>
      <c r="Q4" s="46"/>
      <c r="R4" s="1406" t="s">
        <v>803</v>
      </c>
    </row>
    <row r="5" spans="1:18" ht="21" customHeight="1">
      <c r="A5" s="2462"/>
      <c r="B5" s="2463"/>
      <c r="C5" s="2466" t="s">
        <v>804</v>
      </c>
      <c r="D5" s="2466"/>
      <c r="E5" s="2466"/>
      <c r="F5" s="2466"/>
      <c r="G5" s="2466"/>
      <c r="H5" s="2466"/>
      <c r="I5" s="2466"/>
      <c r="J5" s="2466"/>
      <c r="K5" s="2466"/>
      <c r="L5" s="2466"/>
      <c r="M5" s="2466"/>
      <c r="N5" s="2466"/>
      <c r="O5" s="2466"/>
      <c r="P5" s="2466"/>
      <c r="Q5" s="2466"/>
      <c r="R5" s="2466"/>
    </row>
    <row r="6" spans="1:18" ht="21" customHeight="1">
      <c r="A6" s="2464"/>
      <c r="B6" s="2465"/>
      <c r="C6" s="1471" t="s">
        <v>735</v>
      </c>
      <c r="D6" s="1472" t="s">
        <v>734</v>
      </c>
      <c r="E6" s="1472" t="s">
        <v>707</v>
      </c>
      <c r="F6" s="1472" t="s">
        <v>674</v>
      </c>
      <c r="G6" s="1472" t="s">
        <v>673</v>
      </c>
      <c r="H6" s="1472" t="s">
        <v>706</v>
      </c>
      <c r="I6" s="1472" t="s">
        <v>709</v>
      </c>
      <c r="J6" s="1472" t="s">
        <v>710</v>
      </c>
      <c r="K6" s="1472" t="s">
        <v>708</v>
      </c>
      <c r="L6" s="1472" t="s">
        <v>790</v>
      </c>
      <c r="M6" s="1472" t="s">
        <v>711</v>
      </c>
      <c r="N6" s="1472" t="s">
        <v>725</v>
      </c>
      <c r="O6" s="1472" t="s">
        <v>723</v>
      </c>
      <c r="P6" s="1472" t="s">
        <v>705</v>
      </c>
      <c r="Q6" s="1472" t="s">
        <v>778</v>
      </c>
      <c r="R6" s="1473" t="s">
        <v>238</v>
      </c>
    </row>
    <row r="7" spans="1:18" ht="21" customHeight="1">
      <c r="A7" s="2458" t="s">
        <v>805</v>
      </c>
      <c r="B7" s="1474" t="s">
        <v>735</v>
      </c>
      <c r="C7" s="1691" t="s">
        <v>806</v>
      </c>
      <c r="D7" s="1692">
        <v>356288.717</v>
      </c>
      <c r="E7" s="1692">
        <v>7525.7669999999998</v>
      </c>
      <c r="F7" s="1692">
        <v>505673.2</v>
      </c>
      <c r="G7" s="1692">
        <v>2849958.1850000001</v>
      </c>
      <c r="H7" s="1692">
        <v>91198.775999999998</v>
      </c>
      <c r="I7" s="1692">
        <v>776991.01800000004</v>
      </c>
      <c r="J7" s="1692">
        <v>704075.03899999999</v>
      </c>
      <c r="K7" s="1692">
        <v>173817.34700000001</v>
      </c>
      <c r="L7" s="1692">
        <v>160596.54300000001</v>
      </c>
      <c r="M7" s="1692">
        <v>977014.79200000002</v>
      </c>
      <c r="N7" s="1692">
        <v>188029.60399999999</v>
      </c>
      <c r="O7" s="1692">
        <v>1377632.9920000001</v>
      </c>
      <c r="P7" s="1692">
        <v>2782.8249999999998</v>
      </c>
      <c r="Q7" s="1692">
        <v>177.89099999999999</v>
      </c>
      <c r="R7" s="1693">
        <v>74638.876999999993</v>
      </c>
    </row>
    <row r="8" spans="1:18" ht="21" customHeight="1">
      <c r="A8" s="2459"/>
      <c r="B8" s="1475" t="s">
        <v>734</v>
      </c>
      <c r="C8" s="1694">
        <v>898923.19</v>
      </c>
      <c r="D8" s="1691" t="s">
        <v>806</v>
      </c>
      <c r="E8" s="1691">
        <v>91864.752999999997</v>
      </c>
      <c r="F8" s="1691">
        <v>5035173.5379999997</v>
      </c>
      <c r="G8" s="1691">
        <v>5060726.767</v>
      </c>
      <c r="H8" s="1691">
        <v>9925868.1109999996</v>
      </c>
      <c r="I8" s="1691">
        <v>7521731.8710000003</v>
      </c>
      <c r="J8" s="1691">
        <v>1661962.713</v>
      </c>
      <c r="K8" s="1691">
        <v>5580835.3470000001</v>
      </c>
      <c r="L8" s="1691">
        <v>222168.266</v>
      </c>
      <c r="M8" s="1691">
        <v>2008485.327</v>
      </c>
      <c r="N8" s="1691">
        <v>3349190.6630000002</v>
      </c>
      <c r="O8" s="1691">
        <v>5099681.5369999995</v>
      </c>
      <c r="P8" s="1691">
        <v>206499.34299999999</v>
      </c>
      <c r="Q8" s="1691">
        <v>30052.546999999999</v>
      </c>
      <c r="R8" s="1695">
        <v>120434.16</v>
      </c>
    </row>
    <row r="9" spans="1:18" ht="21" customHeight="1">
      <c r="A9" s="2459"/>
      <c r="B9" s="1475" t="s">
        <v>707</v>
      </c>
      <c r="C9" s="1694">
        <v>117713.549</v>
      </c>
      <c r="D9" s="1691">
        <v>356240.087</v>
      </c>
      <c r="E9" s="1691" t="s">
        <v>806</v>
      </c>
      <c r="F9" s="1691">
        <v>577505.79500000004</v>
      </c>
      <c r="G9" s="1691">
        <v>1077614.922</v>
      </c>
      <c r="H9" s="1691">
        <v>121958.988</v>
      </c>
      <c r="I9" s="1691">
        <v>125304.43399999999</v>
      </c>
      <c r="J9" s="1691">
        <v>496599.58500000002</v>
      </c>
      <c r="K9" s="1691">
        <v>146728.864</v>
      </c>
      <c r="L9" s="1691">
        <v>291412.98800000001</v>
      </c>
      <c r="M9" s="1691">
        <v>361155.16499999998</v>
      </c>
      <c r="N9" s="1691">
        <v>119155.62699999999</v>
      </c>
      <c r="O9" s="1691">
        <v>264737.34899999999</v>
      </c>
      <c r="P9" s="1691">
        <v>4970.3879999999999</v>
      </c>
      <c r="Q9" s="1691">
        <v>14300.677</v>
      </c>
      <c r="R9" s="1695">
        <v>386.94499999999999</v>
      </c>
    </row>
    <row r="10" spans="1:18" ht="21" customHeight="1">
      <c r="A10" s="2459"/>
      <c r="B10" s="1475" t="s">
        <v>674</v>
      </c>
      <c r="C10" s="1694">
        <v>329993.34000000003</v>
      </c>
      <c r="D10" s="1691">
        <v>2691014.2059999998</v>
      </c>
      <c r="E10" s="1691">
        <v>45895.85</v>
      </c>
      <c r="F10" s="1691" t="s">
        <v>806</v>
      </c>
      <c r="G10" s="1691">
        <v>7101438.2680000002</v>
      </c>
      <c r="H10" s="1691">
        <v>2203477.5860000001</v>
      </c>
      <c r="I10" s="1691">
        <v>2413028.3330000001</v>
      </c>
      <c r="J10" s="1691">
        <v>2778655.1320000002</v>
      </c>
      <c r="K10" s="1691">
        <v>893629.16200000001</v>
      </c>
      <c r="L10" s="1691">
        <v>637170.68299999996</v>
      </c>
      <c r="M10" s="1691">
        <v>4633596.9800000004</v>
      </c>
      <c r="N10" s="1691">
        <v>1221042.5060000001</v>
      </c>
      <c r="O10" s="1691">
        <v>1499725.679</v>
      </c>
      <c r="P10" s="1691">
        <v>98370.930999999997</v>
      </c>
      <c r="Q10" s="1691">
        <v>42007.436000000002</v>
      </c>
      <c r="R10" s="1695">
        <v>163837.495</v>
      </c>
    </row>
    <row r="11" spans="1:18" ht="21" customHeight="1">
      <c r="A11" s="2459"/>
      <c r="B11" s="1475" t="s">
        <v>673</v>
      </c>
      <c r="C11" s="1694">
        <v>2895357.7250000001</v>
      </c>
      <c r="D11" s="1691">
        <v>11262821.465</v>
      </c>
      <c r="E11" s="1691">
        <v>306658.50099999999</v>
      </c>
      <c r="F11" s="1691">
        <v>3930443.4279999998</v>
      </c>
      <c r="G11" s="1691" t="s">
        <v>806</v>
      </c>
      <c r="H11" s="1691">
        <v>6116458.1349999998</v>
      </c>
      <c r="I11" s="1691">
        <v>4162366.3939999999</v>
      </c>
      <c r="J11" s="1691">
        <v>6636254.8490000004</v>
      </c>
      <c r="K11" s="1691">
        <v>2096486.5959999999</v>
      </c>
      <c r="L11" s="1691">
        <v>1480623.3219999999</v>
      </c>
      <c r="M11" s="1691">
        <v>12006630.763</v>
      </c>
      <c r="N11" s="1691">
        <v>2061272.821</v>
      </c>
      <c r="O11" s="1691">
        <v>5932656.1809999999</v>
      </c>
      <c r="P11" s="1691">
        <v>76913.203999999998</v>
      </c>
      <c r="Q11" s="1691">
        <v>86838.713000000003</v>
      </c>
      <c r="R11" s="1695">
        <v>291461.60700000002</v>
      </c>
    </row>
    <row r="12" spans="1:18" ht="21" customHeight="1">
      <c r="A12" s="2459"/>
      <c r="B12" s="1475" t="s">
        <v>706</v>
      </c>
      <c r="C12" s="1694">
        <v>65036.555999999997</v>
      </c>
      <c r="D12" s="1691">
        <v>596130.90599999996</v>
      </c>
      <c r="E12" s="1691">
        <v>6411.7809999999999</v>
      </c>
      <c r="F12" s="1691">
        <v>473868.21500000003</v>
      </c>
      <c r="G12" s="1691">
        <v>1530815.5090000001</v>
      </c>
      <c r="H12" s="1691" t="s">
        <v>806</v>
      </c>
      <c r="I12" s="1691">
        <v>296180.076</v>
      </c>
      <c r="J12" s="1691">
        <v>504350.58399999997</v>
      </c>
      <c r="K12" s="1691">
        <v>529164.99899999995</v>
      </c>
      <c r="L12" s="1691">
        <v>126170.064</v>
      </c>
      <c r="M12" s="1691">
        <v>356543.25199999998</v>
      </c>
      <c r="N12" s="1691">
        <v>1714575.1440000001</v>
      </c>
      <c r="O12" s="1691">
        <v>3884044.56</v>
      </c>
      <c r="P12" s="1691">
        <v>57132.741999999998</v>
      </c>
      <c r="Q12" s="1691">
        <v>24702.491000000002</v>
      </c>
      <c r="R12" s="1695">
        <v>56658.862999999998</v>
      </c>
    </row>
    <row r="13" spans="1:18" ht="21" customHeight="1">
      <c r="A13" s="2459"/>
      <c r="B13" s="1475" t="s">
        <v>709</v>
      </c>
      <c r="C13" s="1694">
        <v>597200.92599999998</v>
      </c>
      <c r="D13" s="1691">
        <v>2509327.4249999998</v>
      </c>
      <c r="E13" s="1691">
        <v>43019.902999999998</v>
      </c>
      <c r="F13" s="1691">
        <v>3522757.0460000001</v>
      </c>
      <c r="G13" s="1691">
        <v>7060556.5659999996</v>
      </c>
      <c r="H13" s="1691">
        <v>2127637.02</v>
      </c>
      <c r="I13" s="1691" t="s">
        <v>806</v>
      </c>
      <c r="J13" s="1691">
        <v>2169809.2170000002</v>
      </c>
      <c r="K13" s="1691">
        <v>848225.15399999998</v>
      </c>
      <c r="L13" s="1691">
        <v>306571.152</v>
      </c>
      <c r="M13" s="1691">
        <v>3598947.398</v>
      </c>
      <c r="N13" s="1691">
        <v>510869.92300000001</v>
      </c>
      <c r="O13" s="1691">
        <v>2249766.2719999999</v>
      </c>
      <c r="P13" s="1691">
        <v>499657.462</v>
      </c>
      <c r="Q13" s="1691">
        <v>446.60300000000001</v>
      </c>
      <c r="R13" s="1695">
        <v>97809.495999999999</v>
      </c>
    </row>
    <row r="14" spans="1:18" ht="21" customHeight="1">
      <c r="A14" s="2459"/>
      <c r="B14" s="1475" t="s">
        <v>710</v>
      </c>
      <c r="C14" s="1694">
        <v>236753.01300000001</v>
      </c>
      <c r="D14" s="1691">
        <v>1720644.5889999999</v>
      </c>
      <c r="E14" s="1691">
        <v>181966.31599999999</v>
      </c>
      <c r="F14" s="1691">
        <v>934837.06599999999</v>
      </c>
      <c r="G14" s="1691">
        <v>9711625.0109999999</v>
      </c>
      <c r="H14" s="1691">
        <v>3694267.6320000002</v>
      </c>
      <c r="I14" s="1691">
        <v>3038690.7259999998</v>
      </c>
      <c r="J14" s="1691" t="s">
        <v>806</v>
      </c>
      <c r="K14" s="1691">
        <v>689691.95200000005</v>
      </c>
      <c r="L14" s="1691">
        <v>265132.19300000003</v>
      </c>
      <c r="M14" s="1691">
        <v>2154778.5419999999</v>
      </c>
      <c r="N14" s="1691">
        <v>1953556.3030000001</v>
      </c>
      <c r="O14" s="1691">
        <v>5547260.6579999998</v>
      </c>
      <c r="P14" s="1691">
        <v>183876.084</v>
      </c>
      <c r="Q14" s="1691">
        <v>26559.974999999999</v>
      </c>
      <c r="R14" s="1695">
        <v>113214.196</v>
      </c>
    </row>
    <row r="15" spans="1:18" ht="21" customHeight="1">
      <c r="A15" s="2459"/>
      <c r="B15" s="1475" t="s">
        <v>708</v>
      </c>
      <c r="C15" s="1694">
        <v>101835.175</v>
      </c>
      <c r="D15" s="1691">
        <v>1610549.19</v>
      </c>
      <c r="E15" s="1691">
        <v>40048.985000000001</v>
      </c>
      <c r="F15" s="1691">
        <v>1332232.3289999999</v>
      </c>
      <c r="G15" s="1691">
        <v>3822367.1869999999</v>
      </c>
      <c r="H15" s="1691">
        <v>885443.79799999995</v>
      </c>
      <c r="I15" s="1691">
        <v>1075032.67</v>
      </c>
      <c r="J15" s="1691">
        <v>1696725.3330000001</v>
      </c>
      <c r="K15" s="1691" t="s">
        <v>806</v>
      </c>
      <c r="L15" s="1691">
        <v>244875.486</v>
      </c>
      <c r="M15" s="1691">
        <v>6955314.3300000001</v>
      </c>
      <c r="N15" s="1691">
        <v>497188.45199999999</v>
      </c>
      <c r="O15" s="1691">
        <v>3558719.5129999998</v>
      </c>
      <c r="P15" s="1691">
        <v>28392.065999999999</v>
      </c>
      <c r="Q15" s="1691">
        <v>59.298000000000002</v>
      </c>
      <c r="R15" s="1695">
        <v>11126.776</v>
      </c>
    </row>
    <row r="16" spans="1:18" ht="21" customHeight="1">
      <c r="A16" s="2459"/>
      <c r="B16" s="1475" t="s">
        <v>790</v>
      </c>
      <c r="C16" s="1694">
        <v>71369.036999999997</v>
      </c>
      <c r="D16" s="1691">
        <v>332155.109</v>
      </c>
      <c r="E16" s="1691">
        <v>201350.13200000001</v>
      </c>
      <c r="F16" s="1691">
        <v>288832.69</v>
      </c>
      <c r="G16" s="1691">
        <v>1391090.602</v>
      </c>
      <c r="H16" s="1691">
        <v>87681.072</v>
      </c>
      <c r="I16" s="1691">
        <v>394191.23100000003</v>
      </c>
      <c r="J16" s="1691">
        <v>403973.63299999997</v>
      </c>
      <c r="K16" s="1691">
        <v>88077.604999999996</v>
      </c>
      <c r="L16" s="1691" t="s">
        <v>806</v>
      </c>
      <c r="M16" s="1691">
        <v>342922.679</v>
      </c>
      <c r="N16" s="1691">
        <v>190547.98800000001</v>
      </c>
      <c r="O16" s="1691">
        <v>717896.09400000004</v>
      </c>
      <c r="P16" s="1691">
        <v>2441.6529999999998</v>
      </c>
      <c r="Q16" s="1691">
        <v>748.41700000000003</v>
      </c>
      <c r="R16" s="1695">
        <v>1547.4179999999999</v>
      </c>
    </row>
    <row r="17" spans="1:18" ht="21" customHeight="1">
      <c r="A17" s="2459"/>
      <c r="B17" s="1475" t="s">
        <v>711</v>
      </c>
      <c r="C17" s="1694">
        <v>2353284.412</v>
      </c>
      <c r="D17" s="1691">
        <v>1115361.551</v>
      </c>
      <c r="E17" s="1691">
        <v>104970.806</v>
      </c>
      <c r="F17" s="1691">
        <v>1028016.905</v>
      </c>
      <c r="G17" s="1691">
        <v>10026131.755999999</v>
      </c>
      <c r="H17" s="1691">
        <v>2507126.9700000002</v>
      </c>
      <c r="I17" s="1691">
        <v>3264746.398</v>
      </c>
      <c r="J17" s="1691">
        <v>1516251.6540000001</v>
      </c>
      <c r="K17" s="1691">
        <v>3761340.4339999999</v>
      </c>
      <c r="L17" s="1691">
        <v>142390.424</v>
      </c>
      <c r="M17" s="1691" t="s">
        <v>806</v>
      </c>
      <c r="N17" s="1691">
        <v>849214.34699999995</v>
      </c>
      <c r="O17" s="1691">
        <v>1993828.7709999999</v>
      </c>
      <c r="P17" s="1691">
        <v>51494.156999999999</v>
      </c>
      <c r="Q17" s="1691">
        <v>50506.502</v>
      </c>
      <c r="R17" s="1695">
        <v>1022507.835</v>
      </c>
    </row>
    <row r="18" spans="1:18" ht="21" customHeight="1">
      <c r="A18" s="2459"/>
      <c r="B18" s="1475" t="s">
        <v>725</v>
      </c>
      <c r="C18" s="1694">
        <v>223839.783</v>
      </c>
      <c r="D18" s="1691">
        <v>4366431.8360000001</v>
      </c>
      <c r="E18" s="1691">
        <v>34711.148000000001</v>
      </c>
      <c r="F18" s="1691">
        <v>1339618.46</v>
      </c>
      <c r="G18" s="1691">
        <v>4162538.7859999998</v>
      </c>
      <c r="H18" s="1691">
        <v>1607524.196</v>
      </c>
      <c r="I18" s="1691">
        <v>1283837.2549999999</v>
      </c>
      <c r="J18" s="1691" t="s">
        <v>806</v>
      </c>
      <c r="K18" s="1691">
        <v>561924.82999999996</v>
      </c>
      <c r="L18" s="1691">
        <v>385233.16200000001</v>
      </c>
      <c r="M18" s="1691">
        <v>2633628.4449999998</v>
      </c>
      <c r="N18" s="1691" t="s">
        <v>806</v>
      </c>
      <c r="O18" s="1691">
        <v>4157776.56</v>
      </c>
      <c r="P18" s="1691">
        <v>52021.862000000001</v>
      </c>
      <c r="Q18" s="1691">
        <v>32544.686000000002</v>
      </c>
      <c r="R18" s="1695">
        <v>364623.40500000003</v>
      </c>
    </row>
    <row r="19" spans="1:18" ht="21" customHeight="1">
      <c r="A19" s="2459"/>
      <c r="B19" s="1475" t="s">
        <v>723</v>
      </c>
      <c r="C19" s="1694">
        <v>1039975.128</v>
      </c>
      <c r="D19" s="1691">
        <v>12506887.796</v>
      </c>
      <c r="E19" s="1691">
        <v>324688.022</v>
      </c>
      <c r="F19" s="1691">
        <v>5171703.6710000001</v>
      </c>
      <c r="G19" s="1691">
        <v>20466571.971000001</v>
      </c>
      <c r="H19" s="1691">
        <v>29085778.907000002</v>
      </c>
      <c r="I19" s="1691">
        <v>5224962.8820000002</v>
      </c>
      <c r="J19" s="1691">
        <v>2774830.9410000001</v>
      </c>
      <c r="K19" s="1691">
        <v>805675.59900000005</v>
      </c>
      <c r="L19" s="1691">
        <v>2107650.9019999998</v>
      </c>
      <c r="M19" s="1691">
        <v>30396857.743000001</v>
      </c>
      <c r="N19" s="1691">
        <v>5096005.1509999996</v>
      </c>
      <c r="O19" s="1691" t="s">
        <v>806</v>
      </c>
      <c r="P19" s="1691">
        <v>6669200.0810000002</v>
      </c>
      <c r="Q19" s="1691">
        <v>793891.01500000001</v>
      </c>
      <c r="R19" s="1695">
        <v>2499558.1660000002</v>
      </c>
    </row>
    <row r="20" spans="1:18" ht="21" customHeight="1">
      <c r="A20" s="2459"/>
      <c r="B20" s="1475" t="s">
        <v>705</v>
      </c>
      <c r="C20" s="1694">
        <v>167585.981</v>
      </c>
      <c r="D20" s="1691">
        <v>900180.78799999994</v>
      </c>
      <c r="E20" s="1691">
        <v>4426.3289999999997</v>
      </c>
      <c r="F20" s="1691">
        <v>367114.95799999998</v>
      </c>
      <c r="G20" s="1691">
        <v>1558630.9720000001</v>
      </c>
      <c r="H20" s="1691">
        <v>423713.31300000002</v>
      </c>
      <c r="I20" s="1691">
        <v>228119.826</v>
      </c>
      <c r="J20" s="1691">
        <v>744638.54</v>
      </c>
      <c r="K20" s="1691">
        <v>204996.527</v>
      </c>
      <c r="L20" s="1691">
        <v>194898.03</v>
      </c>
      <c r="M20" s="1691">
        <v>2420675.48</v>
      </c>
      <c r="N20" s="1691">
        <v>412485.83899999998</v>
      </c>
      <c r="O20" s="1691">
        <v>8030518.8839999996</v>
      </c>
      <c r="P20" s="1691" t="s">
        <v>806</v>
      </c>
      <c r="Q20" s="1691">
        <v>22639.062000000002</v>
      </c>
      <c r="R20" s="1695">
        <v>21713.866999999998</v>
      </c>
    </row>
    <row r="21" spans="1:18" ht="21" customHeight="1">
      <c r="A21" s="2459"/>
      <c r="B21" s="1475" t="s">
        <v>778</v>
      </c>
      <c r="C21" s="1694">
        <v>83373.379000000001</v>
      </c>
      <c r="D21" s="1691">
        <v>1005589.719</v>
      </c>
      <c r="E21" s="1691">
        <v>24768.837</v>
      </c>
      <c r="F21" s="1691">
        <v>364575.88</v>
      </c>
      <c r="G21" s="1691">
        <v>1708904.94</v>
      </c>
      <c r="H21" s="1691">
        <v>460451.74599999998</v>
      </c>
      <c r="I21" s="1691">
        <v>378846.71299999999</v>
      </c>
      <c r="J21" s="1691">
        <v>575898.54799999995</v>
      </c>
      <c r="K21" s="1691">
        <v>161686.16699999999</v>
      </c>
      <c r="L21" s="1691">
        <v>62946.514999999999</v>
      </c>
      <c r="M21" s="1691">
        <v>968893.86399999994</v>
      </c>
      <c r="N21" s="1691">
        <v>648558.69200000004</v>
      </c>
      <c r="O21" s="1691">
        <v>1615742.34</v>
      </c>
      <c r="P21" s="1691">
        <v>61186.512000000002</v>
      </c>
      <c r="Q21" s="1691" t="s">
        <v>806</v>
      </c>
      <c r="R21" s="1695">
        <v>24583.171999999999</v>
      </c>
    </row>
    <row r="22" spans="1:18" ht="21" customHeight="1">
      <c r="A22" s="2459"/>
      <c r="B22" s="1475" t="s">
        <v>238</v>
      </c>
      <c r="C22" s="1694">
        <v>57416.618000000002</v>
      </c>
      <c r="D22" s="1691">
        <v>5146478.7340000002</v>
      </c>
      <c r="E22" s="1691">
        <v>65173.982000000004</v>
      </c>
      <c r="F22" s="1691">
        <v>469247.31099999999</v>
      </c>
      <c r="G22" s="1691">
        <v>3150565.102</v>
      </c>
      <c r="H22" s="1691">
        <v>1350677.206</v>
      </c>
      <c r="I22" s="1691">
        <v>629904.50800000003</v>
      </c>
      <c r="J22" s="1691">
        <v>501543.95400000003</v>
      </c>
      <c r="K22" s="1691">
        <v>103776.285</v>
      </c>
      <c r="L22" s="1691">
        <v>657075.61699999997</v>
      </c>
      <c r="M22" s="1691">
        <v>4035420.6880000001</v>
      </c>
      <c r="N22" s="1691">
        <v>654200.10400000005</v>
      </c>
      <c r="O22" s="1691">
        <v>5189943.5049999999</v>
      </c>
      <c r="P22" s="1691">
        <v>598228.505</v>
      </c>
      <c r="Q22" s="1691">
        <v>75724.976999999999</v>
      </c>
      <c r="R22" s="1695" t="s">
        <v>806</v>
      </c>
    </row>
    <row r="23" spans="1:18" ht="21" customHeight="1" thickBot="1">
      <c r="A23" s="2459"/>
      <c r="B23" s="1476" t="s">
        <v>242</v>
      </c>
      <c r="C23" s="1696">
        <v>5167949.2899999991</v>
      </c>
      <c r="D23" s="1697">
        <v>16418745.545999996</v>
      </c>
      <c r="E23" s="1697">
        <v>17982556.419</v>
      </c>
      <c r="F23" s="1697">
        <v>13686064.311000004</v>
      </c>
      <c r="G23" s="1697">
        <v>38563691.979000002</v>
      </c>
      <c r="H23" s="1697">
        <v>6850256.275000006</v>
      </c>
      <c r="I23" s="1697">
        <v>5816910.0930000022</v>
      </c>
      <c r="J23" s="1697">
        <v>13968654.610999998</v>
      </c>
      <c r="K23" s="1697">
        <v>3550709.8389999997</v>
      </c>
      <c r="L23" s="1697">
        <v>3941435.8200000003</v>
      </c>
      <c r="M23" s="1697">
        <v>27658999.095000014</v>
      </c>
      <c r="N23" s="1697">
        <v>6597850.3949999996</v>
      </c>
      <c r="O23" s="1697">
        <v>26842194.440999992</v>
      </c>
      <c r="P23" s="1697">
        <v>946600.24099999852</v>
      </c>
      <c r="Q23" s="1697">
        <v>1150941.3989999997</v>
      </c>
      <c r="R23" s="1698">
        <v>2704566.2740000002</v>
      </c>
    </row>
    <row r="24" spans="1:18" ht="21" customHeight="1" thickTop="1">
      <c r="A24" s="2460"/>
      <c r="B24" s="1477" t="s">
        <v>807</v>
      </c>
      <c r="C24" s="1699">
        <v>14407607.102</v>
      </c>
      <c r="D24" s="1700">
        <v>62894847.663999997</v>
      </c>
      <c r="E24" s="1700">
        <v>19466037.530999999</v>
      </c>
      <c r="F24" s="1700">
        <v>39027664.803000003</v>
      </c>
      <c r="G24" s="1700">
        <v>119243228.523</v>
      </c>
      <c r="H24" s="1700">
        <v>67539519.731000006</v>
      </c>
      <c r="I24" s="1700">
        <v>36630844.428000003</v>
      </c>
      <c r="J24" s="1700">
        <v>37134224.332999997</v>
      </c>
      <c r="K24" s="1700">
        <v>20196766.706999999</v>
      </c>
      <c r="L24" s="1700">
        <v>11226351.166999999</v>
      </c>
      <c r="M24" s="1700">
        <v>101509864.543</v>
      </c>
      <c r="N24" s="1700">
        <v>26063743.559</v>
      </c>
      <c r="O24" s="1700">
        <v>77962125.335999995</v>
      </c>
      <c r="P24" s="1700">
        <v>9539768.0559999999</v>
      </c>
      <c r="Q24" s="1700">
        <v>2352141.6889999998</v>
      </c>
      <c r="R24" s="1701">
        <v>7568668.5520000001</v>
      </c>
    </row>
    <row r="25" spans="1:18" ht="12.75" customHeight="1">
      <c r="A25" s="46"/>
      <c r="B25" s="46"/>
      <c r="C25" s="46"/>
      <c r="D25" s="46"/>
      <c r="E25" s="46"/>
      <c r="F25" s="46"/>
      <c r="G25" s="46"/>
      <c r="H25" s="46"/>
      <c r="I25" s="46"/>
      <c r="J25" s="46"/>
      <c r="K25" s="46"/>
      <c r="L25" s="46"/>
      <c r="M25" s="46"/>
      <c r="N25" s="46"/>
      <c r="O25" s="46"/>
      <c r="P25" s="46"/>
      <c r="Q25" s="46"/>
      <c r="R25" s="46"/>
    </row>
    <row r="26" spans="1:18" ht="21.75" customHeight="1">
      <c r="A26" s="47" t="s">
        <v>808</v>
      </c>
      <c r="B26" s="46"/>
      <c r="C26" s="46"/>
      <c r="D26" s="46"/>
      <c r="E26" s="46"/>
      <c r="F26" s="46"/>
      <c r="G26" s="46"/>
      <c r="H26" s="46"/>
      <c r="I26" s="46"/>
      <c r="J26" s="46"/>
      <c r="K26" s="46"/>
      <c r="L26" s="46"/>
      <c r="M26" s="46"/>
      <c r="N26" s="46"/>
      <c r="O26" s="46"/>
      <c r="P26" s="46"/>
      <c r="Q26" s="46"/>
      <c r="R26" s="1406" t="s">
        <v>803</v>
      </c>
    </row>
    <row r="27" spans="1:18" ht="21.75" customHeight="1">
      <c r="A27" s="2467"/>
      <c r="B27" s="2468"/>
      <c r="C27" s="2466" t="s">
        <v>805</v>
      </c>
      <c r="D27" s="2466"/>
      <c r="E27" s="2466"/>
      <c r="F27" s="2466"/>
      <c r="G27" s="2466"/>
      <c r="H27" s="2466"/>
      <c r="I27" s="2466"/>
      <c r="J27" s="2466"/>
      <c r="K27" s="2466"/>
      <c r="L27" s="2466"/>
      <c r="M27" s="2466"/>
      <c r="N27" s="2466"/>
      <c r="O27" s="2466"/>
      <c r="P27" s="2466"/>
      <c r="Q27" s="2466"/>
      <c r="R27" s="2466"/>
    </row>
    <row r="28" spans="1:18" ht="21.75" customHeight="1">
      <c r="A28" s="2469"/>
      <c r="B28" s="2470"/>
      <c r="C28" s="1478" t="s">
        <v>735</v>
      </c>
      <c r="D28" s="1479" t="s">
        <v>734</v>
      </c>
      <c r="E28" s="1479" t="s">
        <v>707</v>
      </c>
      <c r="F28" s="1479" t="s">
        <v>674</v>
      </c>
      <c r="G28" s="1479" t="s">
        <v>673</v>
      </c>
      <c r="H28" s="1479" t="s">
        <v>706</v>
      </c>
      <c r="I28" s="1479" t="s">
        <v>709</v>
      </c>
      <c r="J28" s="1479" t="s">
        <v>710</v>
      </c>
      <c r="K28" s="1479" t="s">
        <v>708</v>
      </c>
      <c r="L28" s="1479" t="s">
        <v>790</v>
      </c>
      <c r="M28" s="1479" t="s">
        <v>711</v>
      </c>
      <c r="N28" s="1479" t="s">
        <v>725</v>
      </c>
      <c r="O28" s="1479" t="s">
        <v>723</v>
      </c>
      <c r="P28" s="1479" t="s">
        <v>705</v>
      </c>
      <c r="Q28" s="1479" t="s">
        <v>778</v>
      </c>
      <c r="R28" s="1480" t="s">
        <v>238</v>
      </c>
    </row>
    <row r="29" spans="1:18" ht="21.75" customHeight="1">
      <c r="A29" s="2458" t="s">
        <v>804</v>
      </c>
      <c r="B29" s="1481" t="s">
        <v>735</v>
      </c>
      <c r="C29" s="1691" t="s">
        <v>806</v>
      </c>
      <c r="D29" s="1692">
        <v>356928.74800000002</v>
      </c>
      <c r="E29" s="1692">
        <v>156211.34099999999</v>
      </c>
      <c r="F29" s="1692">
        <v>310945.31900000002</v>
      </c>
      <c r="G29" s="1692">
        <v>2072479.034</v>
      </c>
      <c r="H29" s="1692">
        <v>24056.172999999999</v>
      </c>
      <c r="I29" s="1692">
        <v>536067.82299999997</v>
      </c>
      <c r="J29" s="1692">
        <v>267314.84399999998</v>
      </c>
      <c r="K29" s="1692">
        <v>128809.356</v>
      </c>
      <c r="L29" s="1692">
        <v>75877.33</v>
      </c>
      <c r="M29" s="1692">
        <v>3030892.909</v>
      </c>
      <c r="N29" s="1692">
        <v>316905.91100000002</v>
      </c>
      <c r="O29" s="1692">
        <v>2400250.574</v>
      </c>
      <c r="P29" s="1692">
        <v>222811.228</v>
      </c>
      <c r="Q29" s="1692">
        <v>132084.22099999999</v>
      </c>
      <c r="R29" s="1693">
        <v>118002.46799999999</v>
      </c>
    </row>
    <row r="30" spans="1:18" ht="21.75" customHeight="1">
      <c r="A30" s="2459"/>
      <c r="B30" s="1482" t="s">
        <v>734</v>
      </c>
      <c r="C30" s="1694">
        <v>750924.37100000004</v>
      </c>
      <c r="D30" s="1691" t="s">
        <v>806</v>
      </c>
      <c r="E30" s="1691">
        <v>507944.45600000001</v>
      </c>
      <c r="F30" s="1691">
        <v>3867821.9810000001</v>
      </c>
      <c r="G30" s="1691">
        <v>10989617.596999999</v>
      </c>
      <c r="H30" s="1691">
        <v>636099.77300000004</v>
      </c>
      <c r="I30" s="1691">
        <v>5436905.4730000002</v>
      </c>
      <c r="J30" s="1691">
        <v>3243074.8390000002</v>
      </c>
      <c r="K30" s="1691">
        <v>1938041.361</v>
      </c>
      <c r="L30" s="1691">
        <v>655333.31099999999</v>
      </c>
      <c r="M30" s="1691">
        <v>750615.21299999999</v>
      </c>
      <c r="N30" s="1691">
        <v>5302083.1969999997</v>
      </c>
      <c r="O30" s="1691">
        <v>7192745.5420000004</v>
      </c>
      <c r="P30" s="1691">
        <v>780811.84499999997</v>
      </c>
      <c r="Q30" s="1691">
        <v>1394776.1329999999</v>
      </c>
      <c r="R30" s="1695">
        <v>4377325.682</v>
      </c>
    </row>
    <row r="31" spans="1:18" ht="21.75" customHeight="1">
      <c r="A31" s="2459"/>
      <c r="B31" s="1482" t="s">
        <v>707</v>
      </c>
      <c r="C31" s="1694">
        <v>104525.048</v>
      </c>
      <c r="D31" s="1691">
        <v>151801.41899999999</v>
      </c>
      <c r="E31" s="1691" t="s">
        <v>806</v>
      </c>
      <c r="F31" s="1691">
        <v>872881.32400000002</v>
      </c>
      <c r="G31" s="1691">
        <v>893841.93599999999</v>
      </c>
      <c r="H31" s="1691">
        <v>150807.046</v>
      </c>
      <c r="I31" s="1691">
        <v>410307.80499999999</v>
      </c>
      <c r="J31" s="1691">
        <v>414276.01500000001</v>
      </c>
      <c r="K31" s="1691">
        <v>695550.647</v>
      </c>
      <c r="L31" s="1691">
        <v>966345.63399999996</v>
      </c>
      <c r="M31" s="1691">
        <v>250595.69899999999</v>
      </c>
      <c r="N31" s="1691">
        <v>457856.68599999999</v>
      </c>
      <c r="O31" s="1691">
        <v>6774355.0939999996</v>
      </c>
      <c r="P31" s="1691">
        <v>433539.94</v>
      </c>
      <c r="Q31" s="1691">
        <v>243977.84099999999</v>
      </c>
      <c r="R31" s="1695">
        <v>948378.17599999998</v>
      </c>
    </row>
    <row r="32" spans="1:18" ht="21.75" customHeight="1">
      <c r="A32" s="2459"/>
      <c r="B32" s="1482" t="s">
        <v>674</v>
      </c>
      <c r="C32" s="1694">
        <v>459141.53899999999</v>
      </c>
      <c r="D32" s="1691">
        <v>3510612.9180000001</v>
      </c>
      <c r="E32" s="1691">
        <v>251019.09099999999</v>
      </c>
      <c r="F32" s="1691" t="s">
        <v>806</v>
      </c>
      <c r="G32" s="1691">
        <v>3931007.548</v>
      </c>
      <c r="H32" s="1691">
        <v>422602.076</v>
      </c>
      <c r="I32" s="1691">
        <v>3688876.89</v>
      </c>
      <c r="J32" s="1691">
        <v>932880.45700000005</v>
      </c>
      <c r="K32" s="1691">
        <v>1199912.878</v>
      </c>
      <c r="L32" s="1691">
        <v>240079.978</v>
      </c>
      <c r="M32" s="1691">
        <v>783619.74199999997</v>
      </c>
      <c r="N32" s="1691">
        <v>1479092.398</v>
      </c>
      <c r="O32" s="1691">
        <v>2693987.906</v>
      </c>
      <c r="P32" s="1691">
        <v>514797.32299999997</v>
      </c>
      <c r="Q32" s="1691">
        <v>447631.16100000002</v>
      </c>
      <c r="R32" s="1695">
        <v>1131572.449</v>
      </c>
    </row>
    <row r="33" spans="1:18" ht="21.75" customHeight="1">
      <c r="A33" s="2459"/>
      <c r="B33" s="1482" t="s">
        <v>673</v>
      </c>
      <c r="C33" s="1694">
        <v>3036007.67</v>
      </c>
      <c r="D33" s="1691">
        <v>3757419.6230000001</v>
      </c>
      <c r="E33" s="1691">
        <v>1018325.401</v>
      </c>
      <c r="F33" s="1691">
        <v>7033163.2429999998</v>
      </c>
      <c r="G33" s="1691" t="s">
        <v>806</v>
      </c>
      <c r="H33" s="1691">
        <v>1174550.7379999999</v>
      </c>
      <c r="I33" s="1691">
        <v>7163718.8370000003</v>
      </c>
      <c r="J33" s="1691">
        <v>5419815.5140000004</v>
      </c>
      <c r="K33" s="1691">
        <v>3441652.1910000001</v>
      </c>
      <c r="L33" s="1691">
        <v>1340333.622</v>
      </c>
      <c r="M33" s="1691">
        <v>10614206.202</v>
      </c>
      <c r="N33" s="1691">
        <v>3965117.773</v>
      </c>
      <c r="O33" s="1691">
        <v>22116002.059999999</v>
      </c>
      <c r="P33" s="1691">
        <v>2334548.6310000001</v>
      </c>
      <c r="Q33" s="1691">
        <v>1427144.4339999999</v>
      </c>
      <c r="R33" s="1695">
        <v>4769976.1490000002</v>
      </c>
    </row>
    <row r="34" spans="1:18" ht="21.75" customHeight="1">
      <c r="A34" s="2459"/>
      <c r="B34" s="1482" t="s">
        <v>706</v>
      </c>
      <c r="C34" s="1694">
        <v>125173.155</v>
      </c>
      <c r="D34" s="1691">
        <v>12859049.139</v>
      </c>
      <c r="E34" s="1691">
        <v>169432.228</v>
      </c>
      <c r="F34" s="1691">
        <v>2545078.5419999999</v>
      </c>
      <c r="G34" s="1691">
        <v>9535107.8699999992</v>
      </c>
      <c r="H34" s="1691">
        <v>10874.566999999999</v>
      </c>
      <c r="I34" s="1691">
        <v>2063214.3459999999</v>
      </c>
      <c r="J34" s="1691">
        <v>2576534.5019999999</v>
      </c>
      <c r="K34" s="1691">
        <v>539828.35400000005</v>
      </c>
      <c r="L34" s="1691">
        <v>141316.91699999999</v>
      </c>
      <c r="M34" s="1691">
        <v>2947029.9920000001</v>
      </c>
      <c r="N34" s="1691">
        <v>1853736.912</v>
      </c>
      <c r="O34" s="1691">
        <v>28853698.399</v>
      </c>
      <c r="P34" s="1691">
        <v>1024570.281</v>
      </c>
      <c r="Q34" s="1691">
        <v>879731.86199999996</v>
      </c>
      <c r="R34" s="1695">
        <v>3699951.3769999999</v>
      </c>
    </row>
    <row r="35" spans="1:18" ht="21.75" customHeight="1">
      <c r="A35" s="2459"/>
      <c r="B35" s="1482" t="s">
        <v>709</v>
      </c>
      <c r="C35" s="1694">
        <v>789630.43</v>
      </c>
      <c r="D35" s="1691">
        <v>6003870.3949999996</v>
      </c>
      <c r="E35" s="1691">
        <v>159259.32199999999</v>
      </c>
      <c r="F35" s="1691">
        <v>2449573.75</v>
      </c>
      <c r="G35" s="1691">
        <v>3912395.344</v>
      </c>
      <c r="H35" s="1691">
        <v>225495.59700000001</v>
      </c>
      <c r="I35" s="1691" t="s">
        <v>806</v>
      </c>
      <c r="J35" s="1691">
        <v>1564818.03</v>
      </c>
      <c r="K35" s="1691">
        <v>900119.304</v>
      </c>
      <c r="L35" s="1691">
        <v>303234.61800000002</v>
      </c>
      <c r="M35" s="1691">
        <v>3761988.6749999998</v>
      </c>
      <c r="N35" s="1691">
        <v>1457230.463</v>
      </c>
      <c r="O35" s="1691">
        <v>5743875.977</v>
      </c>
      <c r="P35" s="1691">
        <v>480450.429</v>
      </c>
      <c r="Q35" s="1691">
        <v>424527.25400000002</v>
      </c>
      <c r="R35" s="1695">
        <v>1158737.0859999999</v>
      </c>
    </row>
    <row r="36" spans="1:18" ht="21.75" customHeight="1">
      <c r="A36" s="2459"/>
      <c r="B36" s="1482" t="s">
        <v>710</v>
      </c>
      <c r="C36" s="1694">
        <v>826749.674</v>
      </c>
      <c r="D36" s="1691">
        <v>959072.54099999997</v>
      </c>
      <c r="E36" s="1691">
        <v>505387.89600000001</v>
      </c>
      <c r="F36" s="1691">
        <v>4408587.4579999996</v>
      </c>
      <c r="G36" s="1691">
        <v>9118729.3839999996</v>
      </c>
      <c r="H36" s="1691">
        <v>633703.304</v>
      </c>
      <c r="I36" s="1691">
        <v>3053640.1979999999</v>
      </c>
      <c r="J36" s="1691" t="s">
        <v>806</v>
      </c>
      <c r="K36" s="1691">
        <v>1906420.4909999999</v>
      </c>
      <c r="L36" s="1691">
        <v>533677.75699999998</v>
      </c>
      <c r="M36" s="1691">
        <v>329495.011</v>
      </c>
      <c r="N36" s="1691">
        <v>2407260.8629999999</v>
      </c>
      <c r="O36" s="1691">
        <v>3231345.6779999998</v>
      </c>
      <c r="P36" s="1691">
        <v>85232.153999999995</v>
      </c>
      <c r="Q36" s="1691">
        <v>168353.52900000001</v>
      </c>
      <c r="R36" s="1695">
        <v>388041.35800000001</v>
      </c>
    </row>
    <row r="37" spans="1:18" ht="21.75" customHeight="1">
      <c r="A37" s="2459"/>
      <c r="B37" s="1482" t="s">
        <v>708</v>
      </c>
      <c r="C37" s="1694">
        <v>153728.636</v>
      </c>
      <c r="D37" s="1691">
        <v>4443163.6100000003</v>
      </c>
      <c r="E37" s="1691">
        <v>212719.49799999999</v>
      </c>
      <c r="F37" s="1691">
        <v>1152942.3759999999</v>
      </c>
      <c r="G37" s="1691">
        <v>2680379.0660000001</v>
      </c>
      <c r="H37" s="1691">
        <v>547549.14599999995</v>
      </c>
      <c r="I37" s="1691">
        <v>705040.23199999996</v>
      </c>
      <c r="J37" s="1691">
        <v>508491.924</v>
      </c>
      <c r="K37" s="1691" t="s">
        <v>806</v>
      </c>
      <c r="L37" s="1691">
        <v>182310.709</v>
      </c>
      <c r="M37" s="1691">
        <v>5399597.9060000004</v>
      </c>
      <c r="N37" s="1691">
        <v>1251700.21</v>
      </c>
      <c r="O37" s="1691">
        <v>2229004.7859999998</v>
      </c>
      <c r="P37" s="1691">
        <v>470863.47</v>
      </c>
      <c r="Q37" s="1691">
        <v>455776.33</v>
      </c>
      <c r="R37" s="1695">
        <v>1731104.07</v>
      </c>
    </row>
    <row r="38" spans="1:18" ht="21.75" customHeight="1">
      <c r="A38" s="2459"/>
      <c r="B38" s="1482" t="s">
        <v>790</v>
      </c>
      <c r="C38" s="1694">
        <v>189935.53</v>
      </c>
      <c r="D38" s="1691">
        <v>214091.10800000001</v>
      </c>
      <c r="E38" s="1691">
        <v>310846.76500000001</v>
      </c>
      <c r="F38" s="1691">
        <v>827191.26800000004</v>
      </c>
      <c r="G38" s="1691">
        <v>1518774.3370000001</v>
      </c>
      <c r="H38" s="1691">
        <v>184008.38800000001</v>
      </c>
      <c r="I38" s="1691">
        <v>339061.24900000001</v>
      </c>
      <c r="J38" s="1691">
        <v>316860.48800000001</v>
      </c>
      <c r="K38" s="1691">
        <v>278156.15899999999</v>
      </c>
      <c r="L38" s="1691" t="s">
        <v>806</v>
      </c>
      <c r="M38" s="1691">
        <v>145039.83600000001</v>
      </c>
      <c r="N38" s="1691">
        <v>177880.13500000001</v>
      </c>
      <c r="O38" s="1691">
        <v>1298995.6000000001</v>
      </c>
      <c r="P38" s="1691">
        <v>330893.11700000003</v>
      </c>
      <c r="Q38" s="1691">
        <v>192515.27299999999</v>
      </c>
      <c r="R38" s="1695">
        <v>1058240.18</v>
      </c>
    </row>
    <row r="39" spans="1:18" ht="21.75" customHeight="1">
      <c r="A39" s="2459"/>
      <c r="B39" s="1482" t="s">
        <v>711</v>
      </c>
      <c r="C39" s="1694">
        <v>419591.21299999999</v>
      </c>
      <c r="D39" s="1691">
        <v>5771313.8039999995</v>
      </c>
      <c r="E39" s="1691">
        <v>181587.408</v>
      </c>
      <c r="F39" s="1691">
        <v>3007212.0320000001</v>
      </c>
      <c r="G39" s="1691">
        <v>10975391.448000001</v>
      </c>
      <c r="H39" s="1691">
        <v>379041.83799999999</v>
      </c>
      <c r="I39" s="1691">
        <v>1931736.3629999999</v>
      </c>
      <c r="J39" s="1691">
        <v>1591120.3570000001</v>
      </c>
      <c r="K39" s="1691">
        <v>6570426.7309999997</v>
      </c>
      <c r="L39" s="1691">
        <v>208336.158</v>
      </c>
      <c r="M39" s="1691" t="s">
        <v>806</v>
      </c>
      <c r="N39" s="1691">
        <v>749746.70900000003</v>
      </c>
      <c r="O39" s="1691">
        <v>20946593.423999999</v>
      </c>
      <c r="P39" s="1691">
        <v>1844928.081</v>
      </c>
      <c r="Q39" s="1691">
        <v>813840.41799999995</v>
      </c>
      <c r="R39" s="1695">
        <v>3344024.969</v>
      </c>
    </row>
    <row r="40" spans="1:18" ht="21.75" customHeight="1">
      <c r="A40" s="2459"/>
      <c r="B40" s="1482" t="s">
        <v>725</v>
      </c>
      <c r="C40" s="1694">
        <v>163017.16899999999</v>
      </c>
      <c r="D40" s="1691">
        <v>397206.73100000003</v>
      </c>
      <c r="E40" s="1691">
        <v>58129.578999999998</v>
      </c>
      <c r="F40" s="1691">
        <v>1209224.4709999999</v>
      </c>
      <c r="G40" s="1691">
        <v>2304798.88</v>
      </c>
      <c r="H40" s="1691">
        <v>1382090.2339999999</v>
      </c>
      <c r="I40" s="1691">
        <v>469569.13900000002</v>
      </c>
      <c r="J40" s="1691" t="s">
        <v>806</v>
      </c>
      <c r="K40" s="1691">
        <v>477160.17499999999</v>
      </c>
      <c r="L40" s="1691">
        <v>83508.588000000003</v>
      </c>
      <c r="M40" s="1691">
        <v>780479.42299999995</v>
      </c>
      <c r="N40" s="1691">
        <v>125324.178</v>
      </c>
      <c r="O40" s="1691">
        <v>6105349.4029999999</v>
      </c>
      <c r="P40" s="1691">
        <v>579995.86300000001</v>
      </c>
      <c r="Q40" s="1691">
        <v>608690.04500000004</v>
      </c>
      <c r="R40" s="1695">
        <v>984927.26300000004</v>
      </c>
    </row>
    <row r="41" spans="1:18" ht="21.75" customHeight="1">
      <c r="A41" s="2459"/>
      <c r="B41" s="1482" t="s">
        <v>723</v>
      </c>
      <c r="C41" s="1694">
        <v>1442270.727</v>
      </c>
      <c r="D41" s="1691">
        <v>4204906.6500000004</v>
      </c>
      <c r="E41" s="1691">
        <v>261739.041</v>
      </c>
      <c r="F41" s="1691">
        <v>1505243.5919999999</v>
      </c>
      <c r="G41" s="1691">
        <v>10369723.922</v>
      </c>
      <c r="H41" s="1691">
        <v>4301738.3949999996</v>
      </c>
      <c r="I41" s="1691">
        <v>2058983.9240000001</v>
      </c>
      <c r="J41" s="1691">
        <v>4302080.8629999999</v>
      </c>
      <c r="K41" s="1691">
        <v>4411109.9409999996</v>
      </c>
      <c r="L41" s="1691">
        <v>663265.15599999996</v>
      </c>
      <c r="M41" s="1691">
        <v>4000866.84</v>
      </c>
      <c r="N41" s="1691">
        <v>3505932.7340000002</v>
      </c>
      <c r="O41" s="1691" t="s">
        <v>806</v>
      </c>
      <c r="P41" s="1691">
        <v>7320951.9340000004</v>
      </c>
      <c r="Q41" s="1691">
        <v>1886220.1839999999</v>
      </c>
      <c r="R41" s="1695">
        <v>9094478.193</v>
      </c>
    </row>
    <row r="42" spans="1:18" ht="21.75" customHeight="1">
      <c r="A42" s="2459"/>
      <c r="B42" s="1482" t="s">
        <v>705</v>
      </c>
      <c r="C42" s="1694">
        <v>8914.0400000000009</v>
      </c>
      <c r="D42" s="1691">
        <v>596865.15300000005</v>
      </c>
      <c r="E42" s="1691">
        <v>2163.2660000000001</v>
      </c>
      <c r="F42" s="1691">
        <v>102743.807</v>
      </c>
      <c r="G42" s="1691">
        <v>616553.50399999996</v>
      </c>
      <c r="H42" s="1691">
        <v>107128.28200000001</v>
      </c>
      <c r="I42" s="1691">
        <v>68014.510999999999</v>
      </c>
      <c r="J42" s="1691">
        <v>124590.92200000001</v>
      </c>
      <c r="K42" s="1691">
        <v>158241.60500000001</v>
      </c>
      <c r="L42" s="1691">
        <v>3879.5239999999999</v>
      </c>
      <c r="M42" s="1691">
        <v>225441.44500000001</v>
      </c>
      <c r="N42" s="1691">
        <v>67666.23</v>
      </c>
      <c r="O42" s="1691">
        <v>5028038.3990000002</v>
      </c>
      <c r="P42" s="1691">
        <v>63194.714999999997</v>
      </c>
      <c r="Q42" s="1691">
        <v>122343.40700000001</v>
      </c>
      <c r="R42" s="1695">
        <v>982160.60499999998</v>
      </c>
    </row>
    <row r="43" spans="1:18" ht="21.75" customHeight="1">
      <c r="A43" s="2459"/>
      <c r="B43" s="1482" t="s">
        <v>778</v>
      </c>
      <c r="C43" s="1694">
        <v>2587.6660000000002</v>
      </c>
      <c r="D43" s="1691">
        <v>25428.078000000001</v>
      </c>
      <c r="E43" s="1691">
        <v>893.024</v>
      </c>
      <c r="F43" s="1691">
        <v>56552.493999999999</v>
      </c>
      <c r="G43" s="1691">
        <v>112882.25599999999</v>
      </c>
      <c r="H43" s="1691">
        <v>28901.07</v>
      </c>
      <c r="I43" s="1691">
        <v>844.86</v>
      </c>
      <c r="J43" s="1691">
        <v>29280.440999999999</v>
      </c>
      <c r="K43" s="1691">
        <v>7623.8860000000004</v>
      </c>
      <c r="L43" s="1691">
        <v>1425.8610000000001</v>
      </c>
      <c r="M43" s="1691">
        <v>49592.383999999998</v>
      </c>
      <c r="N43" s="1691">
        <v>50811.002</v>
      </c>
      <c r="O43" s="1691">
        <v>838504.07499999995</v>
      </c>
      <c r="P43" s="1691">
        <v>39123.711000000003</v>
      </c>
      <c r="Q43" s="1691">
        <v>16346.263000000001</v>
      </c>
      <c r="R43" s="1695">
        <v>98162.138000000006</v>
      </c>
    </row>
    <row r="44" spans="1:18" ht="21.75" customHeight="1">
      <c r="A44" s="2459"/>
      <c r="B44" s="1482" t="s">
        <v>238</v>
      </c>
      <c r="C44" s="1694">
        <v>86735.595000000001</v>
      </c>
      <c r="D44" s="1691">
        <v>169628.965</v>
      </c>
      <c r="E44" s="1691">
        <v>7582.2489999999998</v>
      </c>
      <c r="F44" s="1691">
        <v>342813.50400000002</v>
      </c>
      <c r="G44" s="1691">
        <v>740196.00399999996</v>
      </c>
      <c r="H44" s="1691">
        <v>74750.966</v>
      </c>
      <c r="I44" s="1691">
        <v>448124.73599999998</v>
      </c>
      <c r="J44" s="1691">
        <v>143349.652</v>
      </c>
      <c r="K44" s="1691">
        <v>78899.25</v>
      </c>
      <c r="L44" s="1691">
        <v>37332.303</v>
      </c>
      <c r="M44" s="1691">
        <v>1497147.2590000001</v>
      </c>
      <c r="N44" s="1691">
        <v>297828.06300000002</v>
      </c>
      <c r="O44" s="1691">
        <v>5987588.6490000002</v>
      </c>
      <c r="P44" s="1691">
        <v>273367.05499999999</v>
      </c>
      <c r="Q44" s="1691">
        <v>116783.719</v>
      </c>
      <c r="R44" s="1695" t="s">
        <v>806</v>
      </c>
    </row>
    <row r="45" spans="1:18" ht="21.75" customHeight="1" thickBot="1">
      <c r="A45" s="2459"/>
      <c r="B45" s="1483" t="s">
        <v>242</v>
      </c>
      <c r="C45" s="1696">
        <v>2186833.5730000008</v>
      </c>
      <c r="D45" s="1697">
        <v>1449597.9360000044</v>
      </c>
      <c r="E45" s="1697">
        <v>2772070.0839999998</v>
      </c>
      <c r="F45" s="1697">
        <v>4308479.8299999982</v>
      </c>
      <c r="G45" s="1697">
        <v>10919996.547000021</v>
      </c>
      <c r="H45" s="1697">
        <v>653324.75900000148</v>
      </c>
      <c r="I45" s="1697">
        <v>2155989.3839999959</v>
      </c>
      <c r="J45" s="1697">
        <v>4157971.2570000067</v>
      </c>
      <c r="K45" s="1697">
        <v>1943727.2129999995</v>
      </c>
      <c r="L45" s="1697">
        <v>479436.94799999893</v>
      </c>
      <c r="M45" s="1697">
        <v>7636829.3709999993</v>
      </c>
      <c r="N45" s="1697">
        <v>3479258.3569999933</v>
      </c>
      <c r="O45" s="1697">
        <v>28059172.151000008</v>
      </c>
      <c r="P45" s="1697">
        <v>1731163.8399999999</v>
      </c>
      <c r="Q45" s="1697">
        <v>1698372.3540000003</v>
      </c>
      <c r="R45" s="1698">
        <v>3339217.5360000059</v>
      </c>
    </row>
    <row r="46" spans="1:18" ht="21.75" customHeight="1" thickTop="1">
      <c r="A46" s="2460"/>
      <c r="B46" s="1484" t="s">
        <v>807</v>
      </c>
      <c r="C46" s="1699">
        <v>10745766.036</v>
      </c>
      <c r="D46" s="1700">
        <v>44870956.818000004</v>
      </c>
      <c r="E46" s="1700">
        <v>6575310.6490000002</v>
      </c>
      <c r="F46" s="1700">
        <v>34000454.990999997</v>
      </c>
      <c r="G46" s="1700">
        <v>80691874.677000001</v>
      </c>
      <c r="H46" s="1700">
        <v>10936722.352</v>
      </c>
      <c r="I46" s="1700">
        <v>30530095.77</v>
      </c>
      <c r="J46" s="1700">
        <v>25592460.105</v>
      </c>
      <c r="K46" s="1700">
        <v>24675679.541999999</v>
      </c>
      <c r="L46" s="1700">
        <v>5915694.4139999999</v>
      </c>
      <c r="M46" s="1700">
        <v>42203437.906999998</v>
      </c>
      <c r="N46" s="1700">
        <v>26945431.820999999</v>
      </c>
      <c r="O46" s="1700">
        <v>149499507.71700001</v>
      </c>
      <c r="P46" s="1700">
        <v>18531243.616999999</v>
      </c>
      <c r="Q46" s="1700">
        <v>11029114.427999999</v>
      </c>
      <c r="R46" s="1701">
        <v>37224299.699000001</v>
      </c>
    </row>
    <row r="47" spans="1:18" ht="10.5" customHeight="1">
      <c r="A47" s="1428"/>
      <c r="B47" s="46"/>
      <c r="C47" s="1485"/>
      <c r="D47" s="1485"/>
      <c r="E47" s="1485"/>
      <c r="F47" s="1485"/>
      <c r="G47" s="1485"/>
      <c r="H47" s="1485"/>
      <c r="I47" s="1485"/>
      <c r="J47" s="1485"/>
      <c r="K47" s="1485"/>
      <c r="L47" s="1485"/>
      <c r="M47" s="1485"/>
      <c r="N47" s="1485"/>
      <c r="O47" s="1485"/>
      <c r="P47" s="1485"/>
      <c r="Q47" s="1485"/>
      <c r="R47" s="1485"/>
    </row>
    <row r="48" spans="1:18" ht="18.75" customHeight="1">
      <c r="A48" s="1428" t="s">
        <v>809</v>
      </c>
      <c r="B48" s="46"/>
      <c r="C48" s="1428"/>
      <c r="D48" s="1428"/>
      <c r="E48" s="1428"/>
      <c r="F48" s="1428"/>
      <c r="G48" s="1428"/>
      <c r="H48" s="1428"/>
      <c r="I48" s="1428"/>
      <c r="J48" s="1428"/>
      <c r="K48" s="1428"/>
      <c r="L48" s="1428"/>
      <c r="M48" s="1428"/>
      <c r="N48" s="1428"/>
      <c r="O48" s="1428"/>
      <c r="P48" s="1428"/>
      <c r="Q48" s="1428"/>
      <c r="R48" s="1428"/>
    </row>
  </sheetData>
  <mergeCells count="7">
    <mergeCell ref="A29:A46"/>
    <mergeCell ref="A1:R1"/>
    <mergeCell ref="A5:B6"/>
    <mergeCell ref="C5:R5"/>
    <mergeCell ref="A7:A24"/>
    <mergeCell ref="A27:B28"/>
    <mergeCell ref="C27:R27"/>
  </mergeCells>
  <phoneticPr fontId="2"/>
  <pageMargins left="0.35433070866141736" right="0.35433070866141736" top="0.78740157480314965" bottom="0.78740157480314965" header="0.31496062992125984" footer="0.31496062992125984"/>
  <pageSetup paperSize="9" scale="70" fitToHeight="0" orientation="landscape" r:id="rId1"/>
  <headerFooter alignWithMargins="0"/>
  <rowBreaks count="1" manualBreakCount="1">
    <brk id="25"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C5A9-DD4C-41F9-8566-75E24D5B3EB4}">
  <sheetPr>
    <pageSetUpPr fitToPage="1"/>
  </sheetPr>
  <dimension ref="A34:A37"/>
  <sheetViews>
    <sheetView view="pageBreakPreview" zoomScaleNormal="100" zoomScaleSheetLayoutView="100" workbookViewId="0">
      <selection activeCell="K8" sqref="K8"/>
    </sheetView>
  </sheetViews>
  <sheetFormatPr defaultColWidth="9" defaultRowHeight="18.75"/>
  <cols>
    <col min="1" max="8" width="9" style="1358"/>
    <col min="9" max="9" width="3.5" style="1358" customWidth="1"/>
    <col min="10" max="10" width="9" style="1358"/>
    <col min="11" max="11" width="12.25" style="1358" customWidth="1"/>
    <col min="12" max="16384" width="9" style="1358"/>
  </cols>
  <sheetData>
    <row r="34" ht="0.75" customHeight="1"/>
    <row r="36" ht="9" customHeight="1"/>
    <row r="37" ht="13.5" customHeight="1"/>
  </sheetData>
  <phoneticPr fontId="2"/>
  <pageMargins left="0.25" right="0.25"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F5C0-5ECC-48F9-8267-0CC5BBEA5386}">
  <dimension ref="A1:M39"/>
  <sheetViews>
    <sheetView view="pageBreakPreview" zoomScaleNormal="100" zoomScaleSheetLayoutView="100" workbookViewId="0">
      <selection activeCell="N1" sqref="N1"/>
    </sheetView>
  </sheetViews>
  <sheetFormatPr defaultColWidth="12.875" defaultRowHeight="15"/>
  <cols>
    <col min="1" max="1" width="7.375" style="319" customWidth="1"/>
    <col min="2" max="2" width="7" style="319" customWidth="1"/>
    <col min="3" max="3" width="8.25" style="319" customWidth="1"/>
    <col min="4" max="4" width="6.875" style="319" customWidth="1"/>
    <col min="5" max="5" width="8.25" style="319" customWidth="1"/>
    <col min="6" max="6" width="6.875" style="319" customWidth="1"/>
    <col min="7" max="7" width="8.5" style="319" customWidth="1"/>
    <col min="8" max="8" width="6.875" style="319" customWidth="1"/>
    <col min="9" max="9" width="8" style="319" customWidth="1"/>
    <col min="10" max="10" width="6.875" style="319" customWidth="1"/>
    <col min="11" max="11" width="7.875" style="319" customWidth="1"/>
    <col min="12" max="12" width="6.875" style="319" customWidth="1"/>
    <col min="13" max="13" width="8.125" style="319" customWidth="1"/>
    <col min="14" max="16384" width="12.875" style="319"/>
  </cols>
  <sheetData>
    <row r="1" spans="1:13" ht="25.5">
      <c r="A1" s="2299" t="s">
        <v>810</v>
      </c>
      <c r="B1" s="2299"/>
      <c r="C1" s="2299"/>
      <c r="D1" s="2299"/>
      <c r="E1" s="2299"/>
      <c r="F1" s="2299"/>
      <c r="G1" s="2299"/>
      <c r="H1" s="2299"/>
      <c r="I1" s="2299"/>
      <c r="J1" s="2299"/>
      <c r="K1" s="2299"/>
      <c r="L1" s="2299"/>
      <c r="M1" s="2299"/>
    </row>
    <row r="2" spans="1:13">
      <c r="A2" s="323"/>
      <c r="B2" s="323"/>
      <c r="C2" s="323"/>
      <c r="D2" s="323"/>
      <c r="E2" s="323"/>
      <c r="F2" s="323"/>
      <c r="G2" s="323"/>
      <c r="H2" s="323"/>
      <c r="I2" s="323"/>
      <c r="J2" s="323"/>
      <c r="K2" s="323"/>
      <c r="L2" s="323"/>
      <c r="M2" s="323"/>
    </row>
    <row r="3" spans="1:13" ht="18">
      <c r="A3" s="667"/>
      <c r="B3" s="323"/>
      <c r="C3" s="323"/>
      <c r="D3" s="323"/>
      <c r="E3" s="323"/>
      <c r="F3" s="323"/>
      <c r="G3" s="323"/>
      <c r="H3" s="323"/>
      <c r="I3" s="323"/>
      <c r="J3" s="323"/>
      <c r="K3" s="323"/>
      <c r="L3" s="323"/>
      <c r="M3" s="323"/>
    </row>
    <row r="4" spans="1:13" ht="17.25" customHeight="1">
      <c r="A4" s="2475" t="s">
        <v>811</v>
      </c>
      <c r="B4" s="2478" t="s">
        <v>812</v>
      </c>
      <c r="C4" s="2479"/>
      <c r="D4" s="2479"/>
      <c r="E4" s="2479"/>
      <c r="F4" s="2479"/>
      <c r="G4" s="2480"/>
      <c r="H4" s="2481" t="s">
        <v>813</v>
      </c>
      <c r="I4" s="2479"/>
      <c r="J4" s="2479"/>
      <c r="K4" s="2479"/>
      <c r="L4" s="2479"/>
      <c r="M4" s="2480"/>
    </row>
    <row r="5" spans="1:13" ht="17.25" customHeight="1">
      <c r="A5" s="2476"/>
      <c r="B5" s="2466" t="s">
        <v>814</v>
      </c>
      <c r="C5" s="2466"/>
      <c r="D5" s="2466" t="s">
        <v>815</v>
      </c>
      <c r="E5" s="2466"/>
      <c r="F5" s="2466" t="s">
        <v>816</v>
      </c>
      <c r="G5" s="2466"/>
      <c r="H5" s="2466" t="s">
        <v>814</v>
      </c>
      <c r="I5" s="2466"/>
      <c r="J5" s="2466" t="s">
        <v>815</v>
      </c>
      <c r="K5" s="2466"/>
      <c r="L5" s="2466" t="s">
        <v>816</v>
      </c>
      <c r="M5" s="2466"/>
    </row>
    <row r="6" spans="1:13" ht="42" customHeight="1">
      <c r="A6" s="2477"/>
      <c r="B6" s="1486" t="s">
        <v>817</v>
      </c>
      <c r="C6" s="1486" t="s">
        <v>818</v>
      </c>
      <c r="D6" s="1486" t="s">
        <v>817</v>
      </c>
      <c r="E6" s="1486" t="s">
        <v>818</v>
      </c>
      <c r="F6" s="1486" t="s">
        <v>817</v>
      </c>
      <c r="G6" s="1486" t="s">
        <v>818</v>
      </c>
      <c r="H6" s="1486" t="s">
        <v>817</v>
      </c>
      <c r="I6" s="1486" t="s">
        <v>818</v>
      </c>
      <c r="J6" s="1486" t="s">
        <v>817</v>
      </c>
      <c r="K6" s="1486" t="s">
        <v>818</v>
      </c>
      <c r="L6" s="1486" t="s">
        <v>817</v>
      </c>
      <c r="M6" s="1486" t="s">
        <v>818</v>
      </c>
    </row>
    <row r="7" spans="1:13" ht="23.25" customHeight="1">
      <c r="A7" s="1487">
        <v>1980</v>
      </c>
      <c r="B7" s="1488">
        <v>148</v>
      </c>
      <c r="C7" s="1488">
        <v>2986</v>
      </c>
      <c r="D7" s="1488">
        <v>132</v>
      </c>
      <c r="E7" s="1488">
        <v>10162</v>
      </c>
      <c r="F7" s="1488">
        <v>16</v>
      </c>
      <c r="G7" s="1488">
        <v>-7176</v>
      </c>
      <c r="H7" s="1488">
        <v>26</v>
      </c>
      <c r="I7" s="1488">
        <v>273</v>
      </c>
      <c r="J7" s="1488">
        <v>26</v>
      </c>
      <c r="K7" s="1488">
        <v>600</v>
      </c>
      <c r="L7" s="1488">
        <v>0</v>
      </c>
      <c r="M7" s="1488">
        <v>-327</v>
      </c>
    </row>
    <row r="8" spans="1:13" ht="23.25" customHeight="1">
      <c r="A8" s="1489">
        <v>1985</v>
      </c>
      <c r="B8" s="1490">
        <v>239</v>
      </c>
      <c r="C8" s="1490">
        <v>13068</v>
      </c>
      <c r="D8" s="1490">
        <v>166</v>
      </c>
      <c r="E8" s="1490">
        <v>13085</v>
      </c>
      <c r="F8" s="1490">
        <v>73</v>
      </c>
      <c r="G8" s="1490">
        <v>-17</v>
      </c>
      <c r="H8" s="1490">
        <v>25</v>
      </c>
      <c r="I8" s="1490">
        <v>919</v>
      </c>
      <c r="J8" s="1490">
        <v>31</v>
      </c>
      <c r="K8" s="1490">
        <v>498</v>
      </c>
      <c r="L8" s="1490">
        <v>-6</v>
      </c>
      <c r="M8" s="1490">
        <v>421</v>
      </c>
    </row>
    <row r="9" spans="1:13" ht="23.25" customHeight="1">
      <c r="A9" s="1489">
        <v>1990</v>
      </c>
      <c r="B9" s="1490">
        <v>385</v>
      </c>
      <c r="C9" s="1490">
        <v>24971</v>
      </c>
      <c r="D9" s="1490">
        <v>247</v>
      </c>
      <c r="E9" s="1490">
        <v>22514</v>
      </c>
      <c r="F9" s="1490">
        <v>138</v>
      </c>
      <c r="G9" s="1490">
        <v>2457</v>
      </c>
      <c r="H9" s="1490">
        <v>39</v>
      </c>
      <c r="I9" s="1490">
        <v>3372</v>
      </c>
      <c r="J9" s="1490">
        <v>24</v>
      </c>
      <c r="K9" s="1490">
        <v>4434</v>
      </c>
      <c r="L9" s="1490">
        <v>15</v>
      </c>
      <c r="M9" s="1490">
        <v>-1062</v>
      </c>
    </row>
    <row r="10" spans="1:13" ht="23.25" customHeight="1">
      <c r="A10" s="1489">
        <v>1995</v>
      </c>
      <c r="B10" s="1490">
        <v>418</v>
      </c>
      <c r="C10" s="1490">
        <v>36700</v>
      </c>
      <c r="D10" s="1490">
        <v>320</v>
      </c>
      <c r="E10" s="1490">
        <v>36700</v>
      </c>
      <c r="F10" s="1490">
        <v>98</v>
      </c>
      <c r="G10" s="1490">
        <v>0</v>
      </c>
      <c r="H10" s="1490">
        <v>40</v>
      </c>
      <c r="I10" s="1490">
        <v>2309</v>
      </c>
      <c r="J10" s="1490">
        <v>42</v>
      </c>
      <c r="K10" s="1490">
        <v>5829</v>
      </c>
      <c r="L10" s="1490">
        <v>-2</v>
      </c>
      <c r="M10" s="1490">
        <v>-3520</v>
      </c>
    </row>
    <row r="11" spans="1:13" ht="23.25" customHeight="1">
      <c r="A11" s="1489">
        <v>1998</v>
      </c>
      <c r="B11" s="1490">
        <v>479</v>
      </c>
      <c r="C11" s="1490">
        <v>80500</v>
      </c>
      <c r="D11" s="1490">
        <v>297</v>
      </c>
      <c r="E11" s="1490">
        <v>38500</v>
      </c>
      <c r="F11" s="1490">
        <v>182</v>
      </c>
      <c r="G11" s="1490">
        <v>42000</v>
      </c>
      <c r="H11" s="1490">
        <v>31</v>
      </c>
      <c r="I11" s="1490">
        <v>3296</v>
      </c>
      <c r="J11" s="1490">
        <v>24</v>
      </c>
      <c r="K11" s="1490">
        <v>2557</v>
      </c>
      <c r="L11" s="1490">
        <v>7</v>
      </c>
      <c r="M11" s="1490">
        <v>739</v>
      </c>
    </row>
    <row r="12" spans="1:13" ht="23.25" customHeight="1">
      <c r="A12" s="1489">
        <v>1999</v>
      </c>
      <c r="B12" s="1490">
        <v>518</v>
      </c>
      <c r="C12" s="1490">
        <v>103600</v>
      </c>
      <c r="D12" s="1490">
        <v>284</v>
      </c>
      <c r="E12" s="1490">
        <v>37000</v>
      </c>
      <c r="F12" s="1490">
        <v>234</v>
      </c>
      <c r="G12" s="1490">
        <v>66600</v>
      </c>
      <c r="H12" s="1490">
        <v>54</v>
      </c>
      <c r="I12" s="1490">
        <v>22359</v>
      </c>
      <c r="J12" s="1490">
        <v>34</v>
      </c>
      <c r="K12" s="1490">
        <v>3460</v>
      </c>
      <c r="L12" s="1490">
        <v>20</v>
      </c>
      <c r="M12" s="1490">
        <v>18899</v>
      </c>
    </row>
    <row r="13" spans="1:13" ht="23.25" customHeight="1">
      <c r="A13" s="1489">
        <v>2000</v>
      </c>
      <c r="B13" s="1490">
        <v>467</v>
      </c>
      <c r="C13" s="1490">
        <v>86380</v>
      </c>
      <c r="D13" s="1490">
        <v>272</v>
      </c>
      <c r="E13" s="1490">
        <v>39017</v>
      </c>
      <c r="F13" s="1490">
        <v>195</v>
      </c>
      <c r="G13" s="1490">
        <v>47363</v>
      </c>
      <c r="H13" s="1490">
        <v>44</v>
      </c>
      <c r="I13" s="1490">
        <v>9036</v>
      </c>
      <c r="J13" s="1490">
        <v>36</v>
      </c>
      <c r="K13" s="1490">
        <v>2645</v>
      </c>
      <c r="L13" s="1490">
        <v>8</v>
      </c>
      <c r="M13" s="1490">
        <v>6391</v>
      </c>
    </row>
    <row r="14" spans="1:13" ht="23.25" customHeight="1">
      <c r="A14" s="1489">
        <v>2001</v>
      </c>
      <c r="B14" s="1490" t="s">
        <v>27</v>
      </c>
      <c r="C14" s="1490">
        <v>110845</v>
      </c>
      <c r="D14" s="1490" t="s">
        <v>27</v>
      </c>
      <c r="E14" s="1490">
        <v>65359</v>
      </c>
      <c r="F14" s="1490" t="s">
        <v>27</v>
      </c>
      <c r="G14" s="1490">
        <v>45486</v>
      </c>
      <c r="H14" s="2471" t="s">
        <v>819</v>
      </c>
      <c r="I14" s="2472"/>
      <c r="J14" s="2472"/>
      <c r="K14" s="2472"/>
      <c r="L14" s="2472"/>
      <c r="M14" s="2473"/>
    </row>
    <row r="15" spans="1:13" ht="23.25" customHeight="1">
      <c r="A15" s="1489">
        <v>2002</v>
      </c>
      <c r="B15" s="1490" t="s">
        <v>27</v>
      </c>
      <c r="C15" s="1490">
        <v>142212</v>
      </c>
      <c r="D15" s="1490" t="s">
        <v>27</v>
      </c>
      <c r="E15" s="1490">
        <v>41684</v>
      </c>
      <c r="F15" s="1490" t="s">
        <v>27</v>
      </c>
      <c r="G15" s="1490">
        <v>100528</v>
      </c>
      <c r="H15" s="1490" t="s">
        <v>27</v>
      </c>
      <c r="I15" s="1490">
        <v>40530</v>
      </c>
      <c r="J15" s="1490" t="s">
        <v>27</v>
      </c>
      <c r="K15" s="1490">
        <v>2336</v>
      </c>
      <c r="L15" s="1490" t="s">
        <v>27</v>
      </c>
      <c r="M15" s="1490">
        <v>38194</v>
      </c>
    </row>
    <row r="16" spans="1:13" ht="23.25" customHeight="1">
      <c r="A16" s="1489">
        <v>2003</v>
      </c>
      <c r="B16" s="1490" t="s">
        <v>27</v>
      </c>
      <c r="C16" s="1490">
        <v>135912</v>
      </c>
      <c r="D16" s="1490" t="s">
        <v>27</v>
      </c>
      <c r="E16" s="1490">
        <v>36460</v>
      </c>
      <c r="F16" s="1490" t="s">
        <v>27</v>
      </c>
      <c r="G16" s="1490">
        <v>99452</v>
      </c>
      <c r="H16" s="1490" t="s">
        <v>27</v>
      </c>
      <c r="I16" s="1490">
        <v>43873</v>
      </c>
      <c r="J16" s="1490" t="s">
        <v>27</v>
      </c>
      <c r="K16" s="1490">
        <v>3753</v>
      </c>
      <c r="L16" s="1490" t="s">
        <v>27</v>
      </c>
      <c r="M16" s="1490">
        <v>40120</v>
      </c>
    </row>
    <row r="17" spans="1:13" ht="23.25" customHeight="1">
      <c r="A17" s="1489">
        <v>2004</v>
      </c>
      <c r="B17" s="1490" t="s">
        <v>27</v>
      </c>
      <c r="C17" s="1490">
        <v>182803</v>
      </c>
      <c r="D17" s="1490" t="s">
        <v>27</v>
      </c>
      <c r="E17" s="1490">
        <v>33520</v>
      </c>
      <c r="F17" s="1490" t="s">
        <v>27</v>
      </c>
      <c r="G17" s="1490">
        <v>149283</v>
      </c>
      <c r="H17" s="1490" t="s">
        <v>27</v>
      </c>
      <c r="I17" s="1490">
        <v>74485</v>
      </c>
      <c r="J17" s="1490" t="s">
        <v>27</v>
      </c>
      <c r="K17" s="1490">
        <v>3017</v>
      </c>
      <c r="L17" s="1490" t="s">
        <v>27</v>
      </c>
      <c r="M17" s="1490">
        <v>71468</v>
      </c>
    </row>
    <row r="18" spans="1:13" ht="23.25" customHeight="1">
      <c r="A18" s="1489">
        <v>2005</v>
      </c>
      <c r="B18" s="1490" t="s">
        <v>27</v>
      </c>
      <c r="C18" s="1490">
        <v>193384</v>
      </c>
      <c r="D18" s="1490" t="s">
        <v>27</v>
      </c>
      <c r="E18" s="1490">
        <v>44499</v>
      </c>
      <c r="F18" s="1490" t="s">
        <v>27</v>
      </c>
      <c r="G18" s="1490">
        <v>148885</v>
      </c>
      <c r="H18" s="1490" t="s">
        <v>27</v>
      </c>
      <c r="I18" s="1490">
        <v>83521</v>
      </c>
      <c r="J18" s="1490" t="s">
        <v>27</v>
      </c>
      <c r="K18" s="1490">
        <v>2194</v>
      </c>
      <c r="L18" s="1490" t="s">
        <v>27</v>
      </c>
      <c r="M18" s="1490">
        <v>81327</v>
      </c>
    </row>
    <row r="19" spans="1:13" ht="23.25" customHeight="1">
      <c r="A19" s="1489">
        <v>2006</v>
      </c>
      <c r="B19" s="1490" t="s">
        <v>27</v>
      </c>
      <c r="C19" s="1490">
        <v>238277</v>
      </c>
      <c r="D19" s="1490" t="s">
        <v>27</v>
      </c>
      <c r="E19" s="1490">
        <v>35295</v>
      </c>
      <c r="F19" s="1490" t="s">
        <v>27</v>
      </c>
      <c r="G19" s="1490">
        <v>202982</v>
      </c>
      <c r="H19" s="1490" t="s">
        <v>27</v>
      </c>
      <c r="I19" s="1490">
        <v>102637</v>
      </c>
      <c r="J19" s="1490" t="s">
        <v>27</v>
      </c>
      <c r="K19" s="1490">
        <v>1741</v>
      </c>
      <c r="L19" s="1490" t="s">
        <v>27</v>
      </c>
      <c r="M19" s="1490">
        <v>100896</v>
      </c>
    </row>
    <row r="20" spans="1:13" ht="23.25" customHeight="1">
      <c r="A20" s="1489">
        <v>2007</v>
      </c>
      <c r="B20" s="1490" t="s">
        <v>27</v>
      </c>
      <c r="C20" s="1490">
        <v>282985</v>
      </c>
      <c r="D20" s="1490" t="s">
        <v>27</v>
      </c>
      <c r="E20" s="1490">
        <v>36907</v>
      </c>
      <c r="F20" s="1490" t="s">
        <v>27</v>
      </c>
      <c r="G20" s="1490">
        <v>246078</v>
      </c>
      <c r="H20" s="1490" t="s">
        <v>27</v>
      </c>
      <c r="I20" s="1490">
        <v>115537</v>
      </c>
      <c r="J20" s="1490" t="s">
        <v>27</v>
      </c>
      <c r="K20" s="1490">
        <v>4098</v>
      </c>
      <c r="L20" s="1490" t="s">
        <v>27</v>
      </c>
      <c r="M20" s="1490">
        <v>111439</v>
      </c>
    </row>
    <row r="21" spans="1:13" ht="23.25" customHeight="1">
      <c r="A21" s="1489">
        <v>2008</v>
      </c>
      <c r="B21" s="1490" t="s">
        <v>27</v>
      </c>
      <c r="C21" s="1490">
        <v>287879</v>
      </c>
      <c r="D21" s="1490" t="s">
        <v>27</v>
      </c>
      <c r="E21" s="1490">
        <v>58667</v>
      </c>
      <c r="F21" s="1490" t="s">
        <v>27</v>
      </c>
      <c r="G21" s="1490">
        <v>229212</v>
      </c>
      <c r="H21" s="1490" t="s">
        <v>27</v>
      </c>
      <c r="I21" s="1490">
        <v>145053</v>
      </c>
      <c r="J21" s="1490" t="s">
        <v>27</v>
      </c>
      <c r="K21" s="1490">
        <v>2264</v>
      </c>
      <c r="L21" s="1490" t="s">
        <v>27</v>
      </c>
      <c r="M21" s="1490">
        <v>142789</v>
      </c>
    </row>
    <row r="22" spans="1:13" ht="23.25" customHeight="1">
      <c r="A22" s="1489">
        <v>2009</v>
      </c>
      <c r="B22" s="1490" t="s">
        <v>27</v>
      </c>
      <c r="C22" s="1490">
        <v>261243</v>
      </c>
      <c r="D22" s="1490" t="s">
        <v>27</v>
      </c>
      <c r="E22" s="1490">
        <v>44918</v>
      </c>
      <c r="F22" s="1490" t="s">
        <v>27</v>
      </c>
      <c r="G22" s="1490">
        <v>216325</v>
      </c>
      <c r="H22" s="1490" t="s">
        <v>27</v>
      </c>
      <c r="I22" s="1490">
        <v>123404</v>
      </c>
      <c r="J22" s="1490" t="s">
        <v>27</v>
      </c>
      <c r="K22" s="1490">
        <v>527</v>
      </c>
      <c r="L22" s="1490" t="s">
        <v>27</v>
      </c>
      <c r="M22" s="1490">
        <v>122877</v>
      </c>
    </row>
    <row r="23" spans="1:13" ht="23.25" customHeight="1">
      <c r="A23" s="1489">
        <v>2010</v>
      </c>
      <c r="B23" s="1490" t="s">
        <v>27</v>
      </c>
      <c r="C23" s="1490">
        <v>312753</v>
      </c>
      <c r="D23" s="1490" t="s">
        <v>27</v>
      </c>
      <c r="E23" s="1490">
        <v>51886</v>
      </c>
      <c r="F23" s="1490" t="s">
        <v>27</v>
      </c>
      <c r="G23" s="1490">
        <v>260867</v>
      </c>
      <c r="H23" s="1490" t="s">
        <v>27</v>
      </c>
      <c r="I23" s="1490">
        <v>122978</v>
      </c>
      <c r="J23" s="1490" t="s">
        <v>27</v>
      </c>
      <c r="K23" s="1490">
        <v>192</v>
      </c>
      <c r="L23" s="1490" t="s">
        <v>27</v>
      </c>
      <c r="M23" s="1490">
        <v>122786</v>
      </c>
    </row>
    <row r="24" spans="1:13" ht="23.25" customHeight="1">
      <c r="A24" s="1489">
        <v>2011</v>
      </c>
      <c r="B24" s="1490" t="s">
        <v>27</v>
      </c>
      <c r="C24" s="1490">
        <v>288976</v>
      </c>
      <c r="D24" s="1490" t="s">
        <v>27</v>
      </c>
      <c r="E24" s="1490">
        <v>33494</v>
      </c>
      <c r="F24" s="1490" t="s">
        <v>27</v>
      </c>
      <c r="G24" s="1490">
        <v>255482</v>
      </c>
      <c r="H24" s="1490" t="s">
        <v>27</v>
      </c>
      <c r="I24" s="1490">
        <v>106012</v>
      </c>
      <c r="J24" s="1490" t="s">
        <v>27</v>
      </c>
      <c r="K24" s="1490">
        <v>73</v>
      </c>
      <c r="L24" s="1490" t="s">
        <v>27</v>
      </c>
      <c r="M24" s="1490">
        <v>105939</v>
      </c>
    </row>
    <row r="25" spans="1:13" ht="23.25" customHeight="1">
      <c r="A25" s="1489">
        <v>2012</v>
      </c>
      <c r="B25" s="1490" t="s">
        <v>27</v>
      </c>
      <c r="C25" s="1490">
        <v>305686</v>
      </c>
      <c r="D25" s="1490" t="s">
        <v>27</v>
      </c>
      <c r="E25" s="1490">
        <v>58955</v>
      </c>
      <c r="F25" s="1490" t="s">
        <v>27</v>
      </c>
      <c r="G25" s="1490">
        <v>246731</v>
      </c>
      <c r="H25" s="1490" t="s">
        <v>27</v>
      </c>
      <c r="I25" s="1490">
        <v>91475</v>
      </c>
      <c r="J25" s="1490" t="s">
        <v>27</v>
      </c>
      <c r="K25" s="1490">
        <v>1815</v>
      </c>
      <c r="L25" s="1490" t="s">
        <v>27</v>
      </c>
      <c r="M25" s="1490">
        <v>89660</v>
      </c>
    </row>
    <row r="26" spans="1:13" ht="23.25" customHeight="1">
      <c r="A26" s="1489">
        <v>2013</v>
      </c>
      <c r="B26" s="1490" t="s">
        <v>27</v>
      </c>
      <c r="C26" s="1490">
        <v>441274</v>
      </c>
      <c r="D26" s="1490" t="s">
        <v>27</v>
      </c>
      <c r="E26" s="1490">
        <v>80427</v>
      </c>
      <c r="F26" s="1490" t="s">
        <v>27</v>
      </c>
      <c r="G26" s="1490">
        <v>360847</v>
      </c>
      <c r="H26" s="1490" t="s">
        <v>27</v>
      </c>
      <c r="I26" s="1490">
        <v>140207</v>
      </c>
      <c r="J26" s="1490" t="s">
        <v>27</v>
      </c>
      <c r="K26" s="1490">
        <v>149</v>
      </c>
      <c r="L26" s="1490" t="s">
        <v>27</v>
      </c>
      <c r="M26" s="1490">
        <v>140058</v>
      </c>
    </row>
    <row r="27" spans="1:13" ht="23.25" customHeight="1">
      <c r="A27" s="1489">
        <v>2014</v>
      </c>
      <c r="B27" s="1490" t="s">
        <v>27</v>
      </c>
      <c r="C27" s="1490">
        <v>447626</v>
      </c>
      <c r="D27" s="1490" t="s">
        <v>27</v>
      </c>
      <c r="E27" s="1490">
        <v>105632</v>
      </c>
      <c r="F27" s="1490" t="s">
        <v>27</v>
      </c>
      <c r="G27" s="1490">
        <v>341994</v>
      </c>
      <c r="H27" s="1490" t="s">
        <v>27</v>
      </c>
      <c r="I27" s="1490">
        <v>177113</v>
      </c>
      <c r="J27" s="1490" t="s">
        <v>27</v>
      </c>
      <c r="K27" s="1490">
        <v>195</v>
      </c>
      <c r="L27" s="1490" t="s">
        <v>27</v>
      </c>
      <c r="M27" s="1490">
        <v>176918</v>
      </c>
    </row>
    <row r="28" spans="1:13" ht="23.25" customHeight="1">
      <c r="A28" s="1491">
        <v>2015</v>
      </c>
      <c r="B28" s="1490" t="s">
        <v>27</v>
      </c>
      <c r="C28" s="1492">
        <v>477086</v>
      </c>
      <c r="D28" s="1490" t="s">
        <v>27</v>
      </c>
      <c r="E28" s="1492">
        <v>175827</v>
      </c>
      <c r="F28" s="1490" t="s">
        <v>27</v>
      </c>
      <c r="G28" s="1492">
        <v>301259</v>
      </c>
      <c r="H28" s="1490" t="s">
        <v>27</v>
      </c>
      <c r="I28" s="1492">
        <v>194119</v>
      </c>
      <c r="J28" s="1490" t="s">
        <v>27</v>
      </c>
      <c r="K28" s="1492">
        <v>3321</v>
      </c>
      <c r="L28" s="1490" t="s">
        <v>27</v>
      </c>
      <c r="M28" s="1492">
        <v>190798</v>
      </c>
    </row>
    <row r="29" spans="1:13" ht="23.25" customHeight="1">
      <c r="A29" s="1491">
        <v>2016</v>
      </c>
      <c r="B29" s="1492" t="s">
        <v>27</v>
      </c>
      <c r="C29" s="1492">
        <v>444181</v>
      </c>
      <c r="D29" s="1492" t="s">
        <v>27</v>
      </c>
      <c r="E29" s="1492">
        <v>142366</v>
      </c>
      <c r="F29" s="1492" t="s">
        <v>27</v>
      </c>
      <c r="G29" s="1492">
        <v>301815</v>
      </c>
      <c r="H29" s="1492" t="s">
        <v>27</v>
      </c>
      <c r="I29" s="1492">
        <v>179877</v>
      </c>
      <c r="J29" s="1492" t="s">
        <v>27</v>
      </c>
      <c r="K29" s="1492">
        <v>5003</v>
      </c>
      <c r="L29" s="1492" t="s">
        <v>27</v>
      </c>
      <c r="M29" s="1492">
        <v>174874</v>
      </c>
    </row>
    <row r="30" spans="1:13" ht="23.25" customHeight="1">
      <c r="A30" s="1491">
        <v>2017</v>
      </c>
      <c r="B30" s="1492" t="s">
        <v>27</v>
      </c>
      <c r="C30" s="1492">
        <v>659223</v>
      </c>
      <c r="D30" s="1492" t="s">
        <v>27</v>
      </c>
      <c r="E30" s="1492">
        <v>210724</v>
      </c>
      <c r="F30" s="1492" t="s">
        <v>27</v>
      </c>
      <c r="G30" s="1492">
        <v>448499</v>
      </c>
      <c r="H30" s="1492" t="s">
        <v>27</v>
      </c>
      <c r="I30" s="1492">
        <v>332293</v>
      </c>
      <c r="J30" s="1492" t="s">
        <v>27</v>
      </c>
      <c r="K30" s="1492">
        <v>69065</v>
      </c>
      <c r="L30" s="1492" t="s">
        <v>27</v>
      </c>
      <c r="M30" s="1492">
        <v>263228</v>
      </c>
    </row>
    <row r="31" spans="1:13" ht="23.25" customHeight="1">
      <c r="A31" s="1491">
        <v>2018</v>
      </c>
      <c r="B31" s="1492" t="s">
        <v>27</v>
      </c>
      <c r="C31" s="1492">
        <v>640097</v>
      </c>
      <c r="D31" s="1492" t="s">
        <v>27</v>
      </c>
      <c r="E31" s="1492">
        <v>175961</v>
      </c>
      <c r="F31" s="1492" t="s">
        <v>27</v>
      </c>
      <c r="G31" s="1492">
        <v>464136</v>
      </c>
      <c r="H31" s="1492" t="s">
        <v>27</v>
      </c>
      <c r="I31" s="1492">
        <v>271080</v>
      </c>
      <c r="J31" s="1492" t="s">
        <v>27</v>
      </c>
      <c r="K31" s="1492">
        <v>6571</v>
      </c>
      <c r="L31" s="1492" t="s">
        <v>27</v>
      </c>
      <c r="M31" s="1492">
        <v>264509</v>
      </c>
    </row>
    <row r="32" spans="1:13" ht="23.25" customHeight="1">
      <c r="A32" s="1491">
        <v>2019</v>
      </c>
      <c r="B32" s="1492" t="s">
        <v>27</v>
      </c>
      <c r="C32" s="1492">
        <v>625844</v>
      </c>
      <c r="D32" s="1492" t="s">
        <v>27</v>
      </c>
      <c r="E32" s="1492">
        <v>167891</v>
      </c>
      <c r="F32" s="1492" t="s">
        <v>27</v>
      </c>
      <c r="G32" s="1492">
        <v>457953</v>
      </c>
      <c r="H32" s="1492" t="s">
        <v>27</v>
      </c>
      <c r="I32" s="1492">
        <v>283182</v>
      </c>
      <c r="J32" s="1492" t="s">
        <v>27</v>
      </c>
      <c r="K32" s="1492">
        <v>11549</v>
      </c>
      <c r="L32" s="1492" t="s">
        <v>27</v>
      </c>
      <c r="M32" s="1492">
        <v>271633</v>
      </c>
    </row>
    <row r="33" spans="1:13" ht="23.25" customHeight="1">
      <c r="A33" s="1491">
        <v>2020</v>
      </c>
      <c r="B33" s="1492" t="s">
        <v>27</v>
      </c>
      <c r="C33" s="1492">
        <v>634099</v>
      </c>
      <c r="D33" s="1492" t="s">
        <v>27</v>
      </c>
      <c r="E33" s="1492">
        <v>189876</v>
      </c>
      <c r="F33" s="1492" t="s">
        <v>27</v>
      </c>
      <c r="G33" s="1492">
        <v>444223</v>
      </c>
      <c r="H33" s="1492" t="s">
        <v>27</v>
      </c>
      <c r="I33" s="1492">
        <v>293104</v>
      </c>
      <c r="J33" s="1492" t="s">
        <v>27</v>
      </c>
      <c r="K33" s="1492">
        <v>14395</v>
      </c>
      <c r="L33" s="1492" t="s">
        <v>27</v>
      </c>
      <c r="M33" s="1492">
        <v>278709</v>
      </c>
    </row>
    <row r="34" spans="1:13" ht="23.25" customHeight="1">
      <c r="A34" s="1491">
        <v>2021</v>
      </c>
      <c r="B34" s="1492" t="s">
        <v>27</v>
      </c>
      <c r="C34" s="1492">
        <v>710971</v>
      </c>
      <c r="D34" s="1492" t="s">
        <v>27</v>
      </c>
      <c r="E34" s="1492">
        <v>237914</v>
      </c>
      <c r="F34" s="1492" t="s">
        <v>27</v>
      </c>
      <c r="G34" s="1492">
        <v>473057</v>
      </c>
      <c r="H34" s="1492" t="s">
        <v>27</v>
      </c>
      <c r="I34" s="1492">
        <v>328861</v>
      </c>
      <c r="J34" s="1492" t="s">
        <v>27</v>
      </c>
      <c r="K34" s="1492" t="s">
        <v>27</v>
      </c>
      <c r="L34" s="1492" t="s">
        <v>27</v>
      </c>
      <c r="M34" s="1492" t="s">
        <v>27</v>
      </c>
    </row>
    <row r="35" spans="1:13" ht="23.25" customHeight="1">
      <c r="A35" s="1493">
        <v>2022</v>
      </c>
      <c r="B35" s="1702" t="s">
        <v>416</v>
      </c>
      <c r="C35" s="1702">
        <v>929177</v>
      </c>
      <c r="D35" s="1702" t="s">
        <v>416</v>
      </c>
      <c r="E35" s="1702">
        <v>271643</v>
      </c>
      <c r="F35" s="1702" t="s">
        <v>416</v>
      </c>
      <c r="G35" s="1702">
        <v>657534</v>
      </c>
      <c r="H35" s="1702" t="s">
        <v>416</v>
      </c>
      <c r="I35" s="1702">
        <v>389100</v>
      </c>
      <c r="J35" s="1702" t="s">
        <v>416</v>
      </c>
      <c r="K35" s="1702">
        <v>35620</v>
      </c>
      <c r="L35" s="1702" t="s">
        <v>416</v>
      </c>
      <c r="M35" s="1702">
        <v>353480</v>
      </c>
    </row>
    <row r="36" spans="1:13" ht="29.25" customHeight="1">
      <c r="A36" s="2474" t="s">
        <v>820</v>
      </c>
      <c r="B36" s="2474"/>
      <c r="C36" s="2474"/>
      <c r="D36" s="2474"/>
      <c r="E36" s="2474"/>
      <c r="F36" s="2474"/>
      <c r="G36" s="2474"/>
      <c r="H36" s="2474"/>
      <c r="I36" s="2474"/>
      <c r="J36" s="2474"/>
      <c r="K36" s="2474"/>
      <c r="L36" s="2474"/>
      <c r="M36" s="2474"/>
    </row>
    <row r="37" spans="1:13" ht="9" customHeight="1">
      <c r="A37" s="990"/>
      <c r="B37" s="1494"/>
      <c r="C37" s="1494"/>
      <c r="D37" s="1494"/>
      <c r="E37" s="1494"/>
      <c r="F37" s="1494"/>
      <c r="G37" s="1494"/>
      <c r="H37" s="1494"/>
      <c r="I37" s="1494"/>
      <c r="J37" s="1494"/>
      <c r="K37" s="1494"/>
      <c r="L37" s="1494"/>
      <c r="M37" s="1494"/>
    </row>
    <row r="38" spans="1:13" s="320" customFormat="1" ht="18.75" customHeight="1">
      <c r="A38" s="322" t="s">
        <v>821</v>
      </c>
      <c r="B38" s="322"/>
      <c r="C38" s="322"/>
      <c r="D38" s="322"/>
      <c r="E38" s="322"/>
      <c r="F38" s="322"/>
      <c r="G38" s="322"/>
      <c r="H38" s="322"/>
      <c r="I38" s="322"/>
      <c r="J38" s="322"/>
      <c r="K38" s="322"/>
      <c r="L38" s="322"/>
      <c r="M38" s="652"/>
    </row>
    <row r="39" spans="1:13" s="320" customFormat="1" ht="9" customHeight="1">
      <c r="A39" s="19" t="s">
        <v>822</v>
      </c>
      <c r="B39" s="322"/>
      <c r="C39" s="322"/>
      <c r="D39" s="322"/>
      <c r="E39" s="322"/>
      <c r="F39" s="322"/>
      <c r="G39" s="322"/>
      <c r="H39" s="322"/>
      <c r="I39" s="322"/>
      <c r="J39" s="322"/>
      <c r="K39" s="322"/>
      <c r="L39" s="322"/>
      <c r="M39" s="652"/>
    </row>
  </sheetData>
  <mergeCells count="12">
    <mergeCell ref="H14:M14"/>
    <mergeCell ref="A36:M36"/>
    <mergeCell ref="A1:M1"/>
    <mergeCell ref="A4:A6"/>
    <mergeCell ref="B4:G4"/>
    <mergeCell ref="H4:M4"/>
    <mergeCell ref="B5:C5"/>
    <mergeCell ref="D5:E5"/>
    <mergeCell ref="F5:G5"/>
    <mergeCell ref="H5:I5"/>
    <mergeCell ref="J5:K5"/>
    <mergeCell ref="L5:M5"/>
  </mergeCells>
  <phoneticPr fontId="2"/>
  <hyperlinks>
    <hyperlink ref="A39" r:id="rId1" xr:uid="{A1FBC123-BE22-4B46-AAB0-F48640E2121C}"/>
  </hyperlinks>
  <pageMargins left="0.35433070866141736" right="0.35433070866141736" top="0.78740157480314965" bottom="0.78740157480314965" header="0.31496062992125984" footer="0.31496062992125984"/>
  <pageSetup paperSize="9" scale="84" orientation="portrait" horizontalDpi="4294967292" verticalDpi="4294967292"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56F4-2083-4A06-AE06-4196089445F3}">
  <dimension ref="A1:F40"/>
  <sheetViews>
    <sheetView view="pageBreakPreview" zoomScaleNormal="100" zoomScaleSheetLayoutView="100" workbookViewId="0">
      <selection activeCell="G1" sqref="G1"/>
    </sheetView>
  </sheetViews>
  <sheetFormatPr defaultColWidth="12.875" defaultRowHeight="15"/>
  <cols>
    <col min="1" max="1" width="9.625" style="235" customWidth="1"/>
    <col min="2" max="2" width="19.625" style="235" customWidth="1"/>
    <col min="3" max="3" width="17.875" style="235" customWidth="1"/>
    <col min="4" max="4" width="18" style="235" customWidth="1"/>
    <col min="5" max="16384" width="12.875" style="235"/>
  </cols>
  <sheetData>
    <row r="1" spans="1:6" ht="25.5">
      <c r="A1" s="2482" t="s">
        <v>661</v>
      </c>
      <c r="B1" s="2482"/>
      <c r="C1" s="2482"/>
      <c r="D1" s="2482"/>
      <c r="E1" s="2482"/>
      <c r="F1" s="2482"/>
    </row>
    <row r="2" spans="1:6" ht="18" customHeight="1">
      <c r="A2" s="236"/>
      <c r="B2" s="236"/>
      <c r="C2" s="236"/>
      <c r="D2" s="236"/>
      <c r="E2" s="236"/>
      <c r="F2" s="236"/>
    </row>
    <row r="3" spans="1:6" ht="18" customHeight="1">
      <c r="A3" s="237"/>
      <c r="B3" s="236"/>
      <c r="C3" s="236"/>
      <c r="D3" s="238"/>
      <c r="E3" s="236"/>
      <c r="F3" s="236"/>
    </row>
    <row r="4" spans="1:6" ht="10.5" customHeight="1">
      <c r="A4" s="2483" t="s">
        <v>28</v>
      </c>
      <c r="B4" s="2484" t="s">
        <v>662</v>
      </c>
      <c r="C4" s="239"/>
      <c r="D4" s="240"/>
      <c r="E4" s="236"/>
      <c r="F4" s="236"/>
    </row>
    <row r="5" spans="1:6" ht="25.5">
      <c r="A5" s="2483"/>
      <c r="B5" s="2483"/>
      <c r="C5" s="241" t="s">
        <v>663</v>
      </c>
      <c r="D5" s="241" t="s">
        <v>664</v>
      </c>
      <c r="E5" s="236"/>
      <c r="F5" s="236"/>
    </row>
    <row r="6" spans="1:6" ht="18" customHeight="1">
      <c r="A6" s="242">
        <v>1965</v>
      </c>
      <c r="B6" s="243">
        <v>10</v>
      </c>
      <c r="C6" s="243">
        <v>8</v>
      </c>
      <c r="D6" s="243">
        <v>8</v>
      </c>
      <c r="E6" s="236"/>
      <c r="F6" s="236"/>
    </row>
    <row r="7" spans="1:6" ht="18" customHeight="1">
      <c r="A7" s="244">
        <v>1970</v>
      </c>
      <c r="B7" s="245">
        <v>15</v>
      </c>
      <c r="C7" s="245">
        <v>8</v>
      </c>
      <c r="D7" s="245">
        <v>15</v>
      </c>
      <c r="E7" s="236"/>
      <c r="F7" s="236"/>
    </row>
    <row r="8" spans="1:6" ht="18" customHeight="1">
      <c r="A8" s="244">
        <v>1975</v>
      </c>
      <c r="B8" s="245">
        <v>30</v>
      </c>
      <c r="C8" s="245">
        <v>13</v>
      </c>
      <c r="D8" s="245">
        <v>25</v>
      </c>
      <c r="E8" s="236"/>
      <c r="F8" s="236"/>
    </row>
    <row r="9" spans="1:6" ht="18" customHeight="1">
      <c r="A9" s="244">
        <v>1980</v>
      </c>
      <c r="B9" s="245">
        <v>43</v>
      </c>
      <c r="C9" s="245">
        <v>17</v>
      </c>
      <c r="D9" s="245">
        <v>33</v>
      </c>
      <c r="E9" s="236"/>
      <c r="F9" s="236"/>
    </row>
    <row r="10" spans="1:6" ht="18" customHeight="1">
      <c r="A10" s="244">
        <v>1985</v>
      </c>
      <c r="B10" s="245">
        <v>64</v>
      </c>
      <c r="C10" s="245">
        <v>23</v>
      </c>
      <c r="D10" s="245">
        <v>37</v>
      </c>
      <c r="E10" s="236"/>
      <c r="F10" s="236"/>
    </row>
    <row r="11" spans="1:6" ht="18" customHeight="1">
      <c r="A11" s="244">
        <v>1990</v>
      </c>
      <c r="B11" s="245">
        <v>93</v>
      </c>
      <c r="C11" s="245">
        <v>38</v>
      </c>
      <c r="D11" s="245">
        <v>46</v>
      </c>
      <c r="E11" s="236"/>
      <c r="F11" s="236"/>
    </row>
    <row r="12" spans="1:6" ht="18" customHeight="1">
      <c r="A12" s="244">
        <v>1995</v>
      </c>
      <c r="B12" s="245">
        <v>148</v>
      </c>
      <c r="C12" s="245">
        <v>59</v>
      </c>
      <c r="D12" s="245">
        <v>73</v>
      </c>
      <c r="E12" s="236"/>
      <c r="F12" s="236"/>
    </row>
    <row r="13" spans="1:6" ht="18" customHeight="1">
      <c r="A13" s="244">
        <v>1996</v>
      </c>
      <c r="B13" s="245">
        <v>176</v>
      </c>
      <c r="C13" s="245">
        <v>72</v>
      </c>
      <c r="D13" s="245">
        <v>116</v>
      </c>
      <c r="E13" s="236"/>
      <c r="F13" s="236"/>
    </row>
    <row r="14" spans="1:6" ht="18" customHeight="1">
      <c r="A14" s="244">
        <v>1997</v>
      </c>
      <c r="B14" s="245">
        <v>187</v>
      </c>
      <c r="C14" s="245">
        <v>76</v>
      </c>
      <c r="D14" s="245">
        <v>125</v>
      </c>
      <c r="E14" s="236"/>
      <c r="F14" s="236"/>
    </row>
    <row r="15" spans="1:6" ht="18" customHeight="1">
      <c r="A15" s="244">
        <v>1998</v>
      </c>
      <c r="B15" s="245">
        <v>208</v>
      </c>
      <c r="C15" s="245">
        <v>92</v>
      </c>
      <c r="D15" s="245">
        <v>139</v>
      </c>
      <c r="E15" s="236"/>
      <c r="F15" s="236"/>
    </row>
    <row r="16" spans="1:6" ht="18" customHeight="1">
      <c r="A16" s="244">
        <v>1999</v>
      </c>
      <c r="B16" s="245">
        <v>229</v>
      </c>
      <c r="C16" s="245">
        <v>99</v>
      </c>
      <c r="D16" s="245">
        <v>164</v>
      </c>
      <c r="E16" s="236"/>
      <c r="F16" s="236"/>
    </row>
    <row r="17" spans="1:6" ht="18" customHeight="1">
      <c r="A17" s="244">
        <v>2000</v>
      </c>
      <c r="B17" s="245">
        <v>249</v>
      </c>
      <c r="C17" s="245">
        <v>103</v>
      </c>
      <c r="D17" s="245">
        <v>192</v>
      </c>
      <c r="E17" s="236"/>
      <c r="F17" s="236"/>
    </row>
    <row r="18" spans="1:6" ht="18" customHeight="1">
      <c r="A18" s="244">
        <v>2001</v>
      </c>
      <c r="B18" s="245">
        <v>276</v>
      </c>
      <c r="C18" s="245">
        <v>130</v>
      </c>
      <c r="D18" s="245">
        <v>213</v>
      </c>
      <c r="E18" s="236"/>
      <c r="F18" s="236"/>
    </row>
    <row r="19" spans="1:6" ht="18" customHeight="1">
      <c r="A19" s="244">
        <v>2002</v>
      </c>
      <c r="B19" s="245">
        <v>292</v>
      </c>
      <c r="C19" s="245">
        <v>122</v>
      </c>
      <c r="D19" s="245">
        <v>237</v>
      </c>
      <c r="E19" s="236"/>
      <c r="F19" s="236"/>
    </row>
    <row r="20" spans="1:6" ht="18" customHeight="1">
      <c r="A20" s="244">
        <v>2003</v>
      </c>
      <c r="B20" s="245">
        <v>304</v>
      </c>
      <c r="C20" s="245">
        <v>127</v>
      </c>
      <c r="D20" s="245">
        <v>232</v>
      </c>
      <c r="E20" s="236"/>
      <c r="F20" s="236"/>
    </row>
    <row r="21" spans="1:6" ht="18" customHeight="1">
      <c r="A21" s="244">
        <v>2004</v>
      </c>
      <c r="B21" s="245">
        <v>318</v>
      </c>
      <c r="C21" s="245">
        <v>126</v>
      </c>
      <c r="D21" s="245">
        <v>243</v>
      </c>
      <c r="E21" s="236"/>
      <c r="F21" s="236"/>
    </row>
    <row r="22" spans="1:6" ht="18" customHeight="1">
      <c r="A22" s="244">
        <v>2005</v>
      </c>
      <c r="B22" s="245">
        <v>291</v>
      </c>
      <c r="C22" s="245">
        <v>104</v>
      </c>
      <c r="D22" s="245">
        <v>212</v>
      </c>
      <c r="E22" s="236"/>
      <c r="F22" s="236"/>
    </row>
    <row r="23" spans="1:6" ht="18" customHeight="1">
      <c r="A23" s="244">
        <v>2006</v>
      </c>
      <c r="B23" s="245">
        <v>297</v>
      </c>
      <c r="C23" s="245">
        <v>108</v>
      </c>
      <c r="D23" s="245">
        <v>219</v>
      </c>
      <c r="E23" s="236"/>
      <c r="F23" s="236"/>
    </row>
    <row r="24" spans="1:6" ht="18" customHeight="1">
      <c r="A24" s="244">
        <v>2007</v>
      </c>
      <c r="B24" s="245">
        <v>292</v>
      </c>
      <c r="C24" s="245">
        <v>109</v>
      </c>
      <c r="D24" s="245">
        <v>209</v>
      </c>
      <c r="E24" s="236"/>
      <c r="F24" s="236"/>
    </row>
    <row r="25" spans="1:6" ht="18" customHeight="1">
      <c r="A25" s="244">
        <v>2008</v>
      </c>
      <c r="B25" s="245">
        <v>320</v>
      </c>
      <c r="C25" s="245">
        <v>113</v>
      </c>
      <c r="D25" s="245">
        <v>224</v>
      </c>
      <c r="E25" s="236"/>
      <c r="F25" s="236"/>
    </row>
    <row r="26" spans="1:6" ht="18" customHeight="1">
      <c r="A26" s="244">
        <v>2009</v>
      </c>
      <c r="B26" s="245">
        <v>331</v>
      </c>
      <c r="C26" s="245">
        <v>117</v>
      </c>
      <c r="D26" s="245">
        <v>235</v>
      </c>
      <c r="E26" s="236"/>
      <c r="F26" s="236"/>
    </row>
    <row r="27" spans="1:6" ht="18" customHeight="1">
      <c r="A27" s="244">
        <v>2010</v>
      </c>
      <c r="B27" s="245">
        <v>337</v>
      </c>
      <c r="C27" s="245">
        <v>121</v>
      </c>
      <c r="D27" s="245">
        <v>248</v>
      </c>
      <c r="E27" s="236"/>
      <c r="F27" s="236"/>
    </row>
    <row r="28" spans="1:6" ht="18" customHeight="1">
      <c r="A28" s="244">
        <v>2011</v>
      </c>
      <c r="B28" s="245">
        <v>334</v>
      </c>
      <c r="C28" s="245">
        <v>119</v>
      </c>
      <c r="D28" s="245">
        <v>256</v>
      </c>
      <c r="E28" s="236"/>
      <c r="F28" s="236"/>
    </row>
    <row r="29" spans="1:6" ht="18" customHeight="1">
      <c r="A29" s="244">
        <v>2012</v>
      </c>
      <c r="B29" s="245">
        <v>363</v>
      </c>
      <c r="C29" s="245">
        <v>135</v>
      </c>
      <c r="D29" s="245">
        <v>275</v>
      </c>
      <c r="E29" s="236"/>
      <c r="F29" s="236"/>
    </row>
    <row r="30" spans="1:6" ht="18" customHeight="1">
      <c r="A30" s="244">
        <v>2013</v>
      </c>
      <c r="B30" s="245">
        <v>371</v>
      </c>
      <c r="C30" s="245">
        <v>137</v>
      </c>
      <c r="D30" s="245">
        <v>283</v>
      </c>
      <c r="E30" s="236"/>
      <c r="F30" s="236"/>
    </row>
    <row r="31" spans="1:6" ht="18" customHeight="1">
      <c r="A31" s="244">
        <v>2014</v>
      </c>
      <c r="B31" s="245">
        <v>378</v>
      </c>
      <c r="C31" s="245">
        <v>130</v>
      </c>
      <c r="D31" s="245">
        <v>286</v>
      </c>
      <c r="E31" s="236"/>
      <c r="F31" s="236"/>
    </row>
    <row r="32" spans="1:6" ht="18" customHeight="1">
      <c r="A32" s="244">
        <v>2015</v>
      </c>
      <c r="B32" s="245">
        <v>384</v>
      </c>
      <c r="C32" s="245">
        <v>136</v>
      </c>
      <c r="D32" s="245">
        <v>295</v>
      </c>
      <c r="E32" s="236"/>
      <c r="F32" s="236"/>
    </row>
    <row r="33" spans="1:6" ht="18" customHeight="1">
      <c r="A33" s="244">
        <v>2016</v>
      </c>
      <c r="B33" s="245">
        <v>372</v>
      </c>
      <c r="C33" s="245">
        <v>135</v>
      </c>
      <c r="D33" s="245">
        <v>280</v>
      </c>
      <c r="E33" s="236"/>
      <c r="F33" s="236"/>
    </row>
    <row r="34" spans="1:6" ht="18" customHeight="1">
      <c r="A34" s="246">
        <v>2017</v>
      </c>
      <c r="B34" s="247">
        <v>364</v>
      </c>
      <c r="C34" s="247">
        <v>134</v>
      </c>
      <c r="D34" s="247">
        <v>274</v>
      </c>
      <c r="E34" s="236"/>
      <c r="F34" s="236"/>
    </row>
    <row r="35" spans="1:6" ht="15" customHeight="1">
      <c r="A35" s="61" t="s">
        <v>549</v>
      </c>
      <c r="B35" s="46"/>
      <c r="C35" s="46"/>
      <c r="D35" s="46"/>
      <c r="E35" s="236"/>
      <c r="F35" s="236"/>
    </row>
    <row r="36" spans="1:6" ht="15" customHeight="1">
      <c r="A36" s="62" t="s">
        <v>665</v>
      </c>
      <c r="B36" s="46"/>
      <c r="C36" s="46"/>
      <c r="D36" s="46"/>
      <c r="E36" s="236"/>
      <c r="F36" s="236"/>
    </row>
    <row r="37" spans="1:6" ht="24" customHeight="1">
      <c r="A37" s="2485" t="s">
        <v>666</v>
      </c>
      <c r="B37" s="2485"/>
      <c r="C37" s="2485"/>
      <c r="D37" s="2485"/>
      <c r="E37" s="2485"/>
      <c r="F37" s="2485"/>
    </row>
    <row r="38" spans="1:6" ht="17.25" customHeight="1">
      <c r="A38" s="2485" t="s">
        <v>667</v>
      </c>
      <c r="B38" s="2485"/>
      <c r="C38" s="2485"/>
      <c r="D38" s="2485"/>
      <c r="E38" s="2485"/>
      <c r="F38" s="2485"/>
    </row>
    <row r="39" spans="1:6" ht="15" customHeight="1">
      <c r="A39" s="62"/>
      <c r="B39" s="46"/>
      <c r="C39" s="46"/>
      <c r="D39" s="46"/>
      <c r="E39" s="236"/>
      <c r="F39" s="236"/>
    </row>
    <row r="40" spans="1:6" ht="15" customHeight="1">
      <c r="A40" s="61" t="s">
        <v>668</v>
      </c>
      <c r="B40" s="46"/>
      <c r="C40" s="46"/>
      <c r="D40" s="46"/>
      <c r="E40" s="236"/>
      <c r="F40" s="236"/>
    </row>
  </sheetData>
  <mergeCells count="5">
    <mergeCell ref="A1:F1"/>
    <mergeCell ref="A4:A5"/>
    <mergeCell ref="B4:B5"/>
    <mergeCell ref="A37:F37"/>
    <mergeCell ref="A38:F38"/>
  </mergeCells>
  <phoneticPr fontId="2"/>
  <pageMargins left="0.3543307086614173" right="0.3543307086614173" top="0.78740157480314965" bottom="0.78740157480314965" header="0.31496062992125984" footer="0.31496062992125984"/>
  <pageSetup paperSize="9" scale="97" orientation="portrait" horizontalDpi="4294967292"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7935-399D-4E8C-8E74-CFC023A1A13C}">
  <dimension ref="A1:V36"/>
  <sheetViews>
    <sheetView view="pageBreakPreview" zoomScaleNormal="100" zoomScaleSheetLayoutView="100" workbookViewId="0">
      <selection activeCell="V1" sqref="V1"/>
    </sheetView>
  </sheetViews>
  <sheetFormatPr defaultColWidth="12.875" defaultRowHeight="15"/>
  <cols>
    <col min="1" max="1" width="10.875" style="45" customWidth="1"/>
    <col min="2" max="21" width="4.375" style="45" customWidth="1"/>
    <col min="22" max="41" width="5.375" style="45" customWidth="1"/>
    <col min="42" max="16384" width="12.875" style="45"/>
  </cols>
  <sheetData>
    <row r="1" spans="1:22" s="249" customFormat="1" ht="25.5">
      <c r="A1" s="2378" t="s">
        <v>669</v>
      </c>
      <c r="B1" s="2378"/>
      <c r="C1" s="2378"/>
      <c r="D1" s="2378"/>
      <c r="E1" s="2378"/>
      <c r="F1" s="2378"/>
      <c r="G1" s="2378"/>
      <c r="H1" s="2378"/>
      <c r="I1" s="2378"/>
      <c r="J1" s="2378"/>
      <c r="K1" s="2378"/>
      <c r="L1" s="2378"/>
      <c r="M1" s="2378"/>
      <c r="N1" s="2378"/>
      <c r="O1" s="2378"/>
      <c r="P1" s="2378"/>
      <c r="Q1" s="2378"/>
      <c r="R1" s="2378"/>
      <c r="S1" s="2378"/>
      <c r="T1" s="2378"/>
      <c r="U1" s="2378"/>
      <c r="V1" s="248"/>
    </row>
    <row r="2" spans="1:22" ht="18" customHeight="1">
      <c r="A2" s="46"/>
      <c r="B2" s="46"/>
      <c r="C2" s="46"/>
      <c r="D2" s="46"/>
      <c r="E2" s="46"/>
      <c r="F2" s="46"/>
      <c r="G2" s="46"/>
      <c r="H2" s="46"/>
      <c r="I2" s="46"/>
      <c r="J2" s="46"/>
      <c r="K2" s="46"/>
      <c r="L2" s="46"/>
      <c r="M2" s="46"/>
      <c r="N2" s="46"/>
      <c r="O2" s="46"/>
      <c r="P2" s="46"/>
      <c r="Q2" s="46"/>
      <c r="R2" s="46"/>
      <c r="S2" s="46"/>
      <c r="T2" s="46"/>
      <c r="U2" s="46"/>
      <c r="V2" s="46"/>
    </row>
    <row r="3" spans="1:22" ht="18" customHeight="1">
      <c r="A3" s="47"/>
      <c r="B3" s="46"/>
      <c r="C3" s="46"/>
      <c r="D3" s="46"/>
      <c r="E3" s="46"/>
      <c r="F3" s="46"/>
      <c r="G3" s="46"/>
      <c r="H3" s="46"/>
      <c r="I3" s="46"/>
      <c r="J3" s="46"/>
      <c r="K3" s="46"/>
      <c r="L3" s="46"/>
      <c r="M3" s="46"/>
      <c r="N3" s="46"/>
      <c r="O3" s="46"/>
      <c r="P3" s="46"/>
      <c r="Q3" s="46"/>
      <c r="R3" s="46"/>
      <c r="S3" s="46"/>
      <c r="T3" s="46"/>
      <c r="U3" s="46"/>
      <c r="V3" s="46"/>
    </row>
    <row r="4" spans="1:22" s="64" customFormat="1" ht="19.5" customHeight="1">
      <c r="A4" s="250" t="s">
        <v>670</v>
      </c>
      <c r="B4" s="251">
        <v>1990</v>
      </c>
      <c r="C4" s="252">
        <v>1995</v>
      </c>
      <c r="D4" s="252">
        <v>2000</v>
      </c>
      <c r="E4" s="252">
        <v>2001</v>
      </c>
      <c r="F4" s="252">
        <v>2002</v>
      </c>
      <c r="G4" s="252">
        <v>2003</v>
      </c>
      <c r="H4" s="252">
        <v>2004</v>
      </c>
      <c r="I4" s="252">
        <v>2005</v>
      </c>
      <c r="J4" s="252">
        <v>2006</v>
      </c>
      <c r="K4" s="252">
        <v>2007</v>
      </c>
      <c r="L4" s="252">
        <v>2008</v>
      </c>
      <c r="M4" s="252">
        <v>2009</v>
      </c>
      <c r="N4" s="252">
        <v>2010</v>
      </c>
      <c r="O4" s="252">
        <v>2011</v>
      </c>
      <c r="P4" s="252">
        <v>2012</v>
      </c>
      <c r="Q4" s="252">
        <v>2013</v>
      </c>
      <c r="R4" s="252">
        <v>2014</v>
      </c>
      <c r="S4" s="252">
        <v>2015</v>
      </c>
      <c r="T4" s="252">
        <v>2016</v>
      </c>
      <c r="U4" s="253">
        <v>2017</v>
      </c>
    </row>
    <row r="5" spans="1:22" s="64" customFormat="1" ht="19.5" customHeight="1">
      <c r="A5" s="2486" t="s">
        <v>671</v>
      </c>
      <c r="B5" s="2487"/>
      <c r="C5" s="2487"/>
      <c r="D5" s="2487"/>
      <c r="E5" s="2487"/>
      <c r="F5" s="2487"/>
      <c r="G5" s="2487"/>
      <c r="H5" s="2487"/>
      <c r="I5" s="2487"/>
      <c r="J5" s="2487"/>
      <c r="K5" s="2487"/>
      <c r="L5" s="2487"/>
      <c r="M5" s="2487"/>
      <c r="N5" s="2487"/>
      <c r="O5" s="2487"/>
      <c r="P5" s="2487"/>
      <c r="Q5" s="2487"/>
      <c r="R5" s="2487"/>
      <c r="S5" s="2487"/>
      <c r="T5" s="2487"/>
      <c r="U5" s="2488"/>
    </row>
    <row r="6" spans="1:22" ht="19.5" customHeight="1">
      <c r="A6" s="254" t="s">
        <v>239</v>
      </c>
      <c r="B6" s="255">
        <v>22</v>
      </c>
      <c r="C6" s="256">
        <v>34</v>
      </c>
      <c r="D6" s="256">
        <v>51</v>
      </c>
      <c r="E6" s="256">
        <v>56</v>
      </c>
      <c r="F6" s="256">
        <v>63</v>
      </c>
      <c r="G6" s="256">
        <v>70</v>
      </c>
      <c r="H6" s="256">
        <v>71</v>
      </c>
      <c r="I6" s="256">
        <v>67</v>
      </c>
      <c r="J6" s="256">
        <v>65</v>
      </c>
      <c r="K6" s="256">
        <v>65</v>
      </c>
      <c r="L6" s="256">
        <v>68</v>
      </c>
      <c r="M6" s="256">
        <v>75</v>
      </c>
      <c r="N6" s="256">
        <v>72</v>
      </c>
      <c r="O6" s="256">
        <v>73</v>
      </c>
      <c r="P6" s="256">
        <v>73</v>
      </c>
      <c r="Q6" s="256">
        <v>74</v>
      </c>
      <c r="R6" s="256">
        <v>74</v>
      </c>
      <c r="S6" s="256">
        <v>72</v>
      </c>
      <c r="T6" s="256">
        <v>71</v>
      </c>
      <c r="U6" s="257">
        <v>71</v>
      </c>
    </row>
    <row r="7" spans="1:22" ht="19.5" customHeight="1">
      <c r="A7" s="258" t="s">
        <v>672</v>
      </c>
      <c r="B7" s="259">
        <v>3</v>
      </c>
      <c r="C7" s="260">
        <v>18</v>
      </c>
      <c r="D7" s="260">
        <v>23</v>
      </c>
      <c r="E7" s="260">
        <v>24</v>
      </c>
      <c r="F7" s="260">
        <v>23</v>
      </c>
      <c r="G7" s="260">
        <v>23</v>
      </c>
      <c r="H7" s="260">
        <v>22</v>
      </c>
      <c r="I7" s="260">
        <v>27</v>
      </c>
      <c r="J7" s="260">
        <v>29</v>
      </c>
      <c r="K7" s="260">
        <v>28</v>
      </c>
      <c r="L7" s="260">
        <v>26</v>
      </c>
      <c r="M7" s="260">
        <v>26</v>
      </c>
      <c r="N7" s="260">
        <v>26</v>
      </c>
      <c r="O7" s="260">
        <v>25</v>
      </c>
      <c r="P7" s="260">
        <v>26</v>
      </c>
      <c r="Q7" s="260">
        <v>25</v>
      </c>
      <c r="R7" s="260">
        <v>26</v>
      </c>
      <c r="S7" s="260">
        <v>28</v>
      </c>
      <c r="T7" s="260">
        <v>27</v>
      </c>
      <c r="U7" s="261">
        <v>26</v>
      </c>
    </row>
    <row r="8" spans="1:22" ht="19.5" customHeight="1">
      <c r="A8" s="258" t="s">
        <v>673</v>
      </c>
      <c r="B8" s="259">
        <v>8</v>
      </c>
      <c r="C8" s="260">
        <v>20</v>
      </c>
      <c r="D8" s="260">
        <v>15</v>
      </c>
      <c r="E8" s="260">
        <v>18</v>
      </c>
      <c r="F8" s="260">
        <v>20</v>
      </c>
      <c r="G8" s="260">
        <v>23</v>
      </c>
      <c r="H8" s="260">
        <v>19</v>
      </c>
      <c r="I8" s="260">
        <v>18</v>
      </c>
      <c r="J8" s="260">
        <v>16</v>
      </c>
      <c r="K8" s="260">
        <v>15</v>
      </c>
      <c r="L8" s="260">
        <v>17</v>
      </c>
      <c r="M8" s="260">
        <v>17</v>
      </c>
      <c r="N8" s="260">
        <v>16</v>
      </c>
      <c r="O8" s="260">
        <v>16</v>
      </c>
      <c r="P8" s="260">
        <v>15</v>
      </c>
      <c r="Q8" s="260">
        <v>14</v>
      </c>
      <c r="R8" s="260">
        <v>14</v>
      </c>
      <c r="S8" s="260">
        <v>15</v>
      </c>
      <c r="T8" s="260">
        <v>12</v>
      </c>
      <c r="U8" s="261">
        <v>14</v>
      </c>
    </row>
    <row r="9" spans="1:22" ht="19.5" customHeight="1">
      <c r="A9" s="258" t="s">
        <v>674</v>
      </c>
      <c r="B9" s="259">
        <v>7</v>
      </c>
      <c r="C9" s="260">
        <v>7</v>
      </c>
      <c r="D9" s="260">
        <v>8</v>
      </c>
      <c r="E9" s="260">
        <v>10</v>
      </c>
      <c r="F9" s="260">
        <v>10</v>
      </c>
      <c r="G9" s="260">
        <v>10</v>
      </c>
      <c r="H9" s="260">
        <v>10</v>
      </c>
      <c r="I9" s="260">
        <v>9</v>
      </c>
      <c r="J9" s="260">
        <v>9</v>
      </c>
      <c r="K9" s="260">
        <v>8</v>
      </c>
      <c r="L9" s="260">
        <v>8</v>
      </c>
      <c r="M9" s="260">
        <v>8</v>
      </c>
      <c r="N9" s="260">
        <v>10</v>
      </c>
      <c r="O9" s="260">
        <v>10</v>
      </c>
      <c r="P9" s="260">
        <v>12</v>
      </c>
      <c r="Q9" s="260">
        <v>11</v>
      </c>
      <c r="R9" s="260">
        <v>11</v>
      </c>
      <c r="S9" s="260">
        <v>11</v>
      </c>
      <c r="T9" s="260">
        <v>11</v>
      </c>
      <c r="U9" s="261">
        <v>12</v>
      </c>
    </row>
    <row r="10" spans="1:22" ht="19.5" customHeight="1">
      <c r="A10" s="258" t="s">
        <v>675</v>
      </c>
      <c r="B10" s="259" t="s">
        <v>27</v>
      </c>
      <c r="C10" s="260">
        <v>6</v>
      </c>
      <c r="D10" s="260">
        <v>20</v>
      </c>
      <c r="E10" s="260">
        <v>11</v>
      </c>
      <c r="F10" s="260">
        <v>13</v>
      </c>
      <c r="G10" s="260">
        <v>13</v>
      </c>
      <c r="H10" s="260">
        <v>12</v>
      </c>
      <c r="I10" s="260">
        <v>30</v>
      </c>
      <c r="J10" s="260">
        <v>32</v>
      </c>
      <c r="K10" s="260">
        <v>33</v>
      </c>
      <c r="L10" s="260">
        <v>39</v>
      </c>
      <c r="M10" s="260">
        <v>42</v>
      </c>
      <c r="N10" s="260">
        <v>44</v>
      </c>
      <c r="O10" s="260">
        <v>44</v>
      </c>
      <c r="P10" s="260">
        <v>48</v>
      </c>
      <c r="Q10" s="260">
        <v>47</v>
      </c>
      <c r="R10" s="260">
        <v>49</v>
      </c>
      <c r="S10" s="260">
        <v>49</v>
      </c>
      <c r="T10" s="260">
        <v>45</v>
      </c>
      <c r="U10" s="261">
        <v>46</v>
      </c>
    </row>
    <row r="11" spans="1:22" ht="19.5" customHeight="1">
      <c r="A11" s="258" t="s">
        <v>676</v>
      </c>
      <c r="B11" s="259">
        <v>16</v>
      </c>
      <c r="C11" s="260">
        <v>7</v>
      </c>
      <c r="D11" s="260">
        <v>24</v>
      </c>
      <c r="E11" s="260">
        <v>6</v>
      </c>
      <c r="F11" s="260">
        <v>7</v>
      </c>
      <c r="G11" s="260">
        <v>8</v>
      </c>
      <c r="H11" s="260">
        <v>9</v>
      </c>
      <c r="I11" s="260">
        <v>18</v>
      </c>
      <c r="J11" s="260">
        <v>17</v>
      </c>
      <c r="K11" s="260">
        <v>16</v>
      </c>
      <c r="L11" s="260">
        <v>17</v>
      </c>
      <c r="M11" s="260">
        <v>17</v>
      </c>
      <c r="N11" s="260">
        <v>17</v>
      </c>
      <c r="O11" s="260">
        <v>17</v>
      </c>
      <c r="P11" s="260">
        <v>16</v>
      </c>
      <c r="Q11" s="260">
        <v>17</v>
      </c>
      <c r="R11" s="260">
        <v>17</v>
      </c>
      <c r="S11" s="260">
        <v>16</v>
      </c>
      <c r="T11" s="260">
        <v>16</v>
      </c>
      <c r="U11" s="261">
        <v>16</v>
      </c>
    </row>
    <row r="12" spans="1:22" ht="19.5" customHeight="1">
      <c r="A12" s="258" t="s">
        <v>677</v>
      </c>
      <c r="B12" s="259">
        <v>5</v>
      </c>
      <c r="C12" s="260">
        <v>10</v>
      </c>
      <c r="D12" s="260">
        <v>10</v>
      </c>
      <c r="E12" s="260">
        <v>23</v>
      </c>
      <c r="F12" s="260">
        <v>20</v>
      </c>
      <c r="G12" s="260">
        <v>21</v>
      </c>
      <c r="H12" s="260">
        <v>29</v>
      </c>
      <c r="I12" s="260">
        <v>15</v>
      </c>
      <c r="J12" s="260">
        <v>15</v>
      </c>
      <c r="K12" s="260">
        <v>15</v>
      </c>
      <c r="L12" s="260">
        <v>15</v>
      </c>
      <c r="M12" s="260">
        <v>16</v>
      </c>
      <c r="N12" s="260">
        <v>15</v>
      </c>
      <c r="O12" s="260">
        <v>14</v>
      </c>
      <c r="P12" s="260">
        <v>14</v>
      </c>
      <c r="Q12" s="260">
        <v>14</v>
      </c>
      <c r="R12" s="260">
        <v>13</v>
      </c>
      <c r="S12" s="260">
        <v>13</v>
      </c>
      <c r="T12" s="260">
        <v>13</v>
      </c>
      <c r="U12" s="261">
        <v>12</v>
      </c>
    </row>
    <row r="13" spans="1:22" ht="19.5" customHeight="1">
      <c r="A13" s="258" t="s">
        <v>678</v>
      </c>
      <c r="B13" s="259">
        <v>4</v>
      </c>
      <c r="C13" s="260">
        <v>5</v>
      </c>
      <c r="D13" s="260">
        <v>10</v>
      </c>
      <c r="E13" s="260">
        <v>9</v>
      </c>
      <c r="F13" s="260">
        <v>11</v>
      </c>
      <c r="G13" s="260">
        <v>12</v>
      </c>
      <c r="H13" s="260">
        <v>16</v>
      </c>
      <c r="I13" s="260">
        <v>12</v>
      </c>
      <c r="J13" s="260">
        <v>11</v>
      </c>
      <c r="K13" s="260">
        <v>11</v>
      </c>
      <c r="L13" s="260">
        <v>11</v>
      </c>
      <c r="M13" s="260">
        <v>11</v>
      </c>
      <c r="N13" s="260">
        <v>11</v>
      </c>
      <c r="O13" s="260">
        <v>9</v>
      </c>
      <c r="P13" s="260">
        <v>12</v>
      </c>
      <c r="Q13" s="260">
        <v>12</v>
      </c>
      <c r="R13" s="260">
        <v>13</v>
      </c>
      <c r="S13" s="260">
        <v>12</v>
      </c>
      <c r="T13" s="260">
        <v>12</v>
      </c>
      <c r="U13" s="261">
        <v>11</v>
      </c>
    </row>
    <row r="14" spans="1:22" ht="19.5" customHeight="1">
      <c r="A14" s="258" t="s">
        <v>679</v>
      </c>
      <c r="B14" s="259">
        <v>6</v>
      </c>
      <c r="C14" s="260">
        <v>6</v>
      </c>
      <c r="D14" s="260">
        <v>6</v>
      </c>
      <c r="E14" s="260">
        <v>8</v>
      </c>
      <c r="F14" s="260">
        <v>8</v>
      </c>
      <c r="G14" s="260">
        <v>7</v>
      </c>
      <c r="H14" s="260">
        <v>6</v>
      </c>
      <c r="I14" s="260">
        <v>8</v>
      </c>
      <c r="J14" s="260">
        <v>9</v>
      </c>
      <c r="K14" s="260">
        <v>9</v>
      </c>
      <c r="L14" s="260">
        <v>10</v>
      </c>
      <c r="M14" s="260">
        <v>10</v>
      </c>
      <c r="N14" s="260">
        <v>11</v>
      </c>
      <c r="O14" s="260">
        <v>9</v>
      </c>
      <c r="P14" s="260">
        <v>9</v>
      </c>
      <c r="Q14" s="260">
        <v>10</v>
      </c>
      <c r="R14" s="260">
        <v>10</v>
      </c>
      <c r="S14" s="260">
        <v>10</v>
      </c>
      <c r="T14" s="260">
        <v>11</v>
      </c>
      <c r="U14" s="261">
        <v>10</v>
      </c>
    </row>
    <row r="15" spans="1:22" ht="19.5" customHeight="1">
      <c r="A15" s="258" t="s">
        <v>680</v>
      </c>
      <c r="B15" s="259">
        <v>3</v>
      </c>
      <c r="C15" s="260">
        <v>9</v>
      </c>
      <c r="D15" s="260">
        <v>8</v>
      </c>
      <c r="E15" s="260">
        <v>24</v>
      </c>
      <c r="F15" s="260">
        <v>27</v>
      </c>
      <c r="G15" s="260">
        <v>28</v>
      </c>
      <c r="H15" s="260">
        <v>30</v>
      </c>
      <c r="I15" s="260">
        <v>8</v>
      </c>
      <c r="J15" s="260">
        <v>10</v>
      </c>
      <c r="K15" s="260">
        <v>8</v>
      </c>
      <c r="L15" s="260">
        <v>12</v>
      </c>
      <c r="M15" s="260">
        <v>10</v>
      </c>
      <c r="N15" s="260">
        <v>10</v>
      </c>
      <c r="O15" s="260">
        <v>8</v>
      </c>
      <c r="P15" s="260">
        <v>9</v>
      </c>
      <c r="Q15" s="260">
        <v>10</v>
      </c>
      <c r="R15" s="260">
        <v>12</v>
      </c>
      <c r="S15" s="260">
        <v>11</v>
      </c>
      <c r="T15" s="260">
        <v>13</v>
      </c>
      <c r="U15" s="261">
        <v>12</v>
      </c>
    </row>
    <row r="16" spans="1:22" ht="19.5" customHeight="1" thickBot="1">
      <c r="A16" s="262" t="s">
        <v>242</v>
      </c>
      <c r="B16" s="263">
        <v>17</v>
      </c>
      <c r="C16" s="264">
        <v>24</v>
      </c>
      <c r="D16" s="264">
        <v>70</v>
      </c>
      <c r="E16" s="264">
        <v>83</v>
      </c>
      <c r="F16" s="264">
        <v>86</v>
      </c>
      <c r="G16" s="264">
        <v>84</v>
      </c>
      <c r="H16" s="264">
        <v>89</v>
      </c>
      <c r="I16" s="264">
        <v>72</v>
      </c>
      <c r="J16" s="264">
        <v>77</v>
      </c>
      <c r="K16" s="264">
        <v>77</v>
      </c>
      <c r="L16" s="264">
        <v>89</v>
      </c>
      <c r="M16" s="264">
        <v>91</v>
      </c>
      <c r="N16" s="264">
        <v>105</v>
      </c>
      <c r="O16" s="264">
        <v>109</v>
      </c>
      <c r="P16" s="264">
        <v>129</v>
      </c>
      <c r="Q16" s="264">
        <v>137</v>
      </c>
      <c r="R16" s="264">
        <v>139</v>
      </c>
      <c r="S16" s="264">
        <v>147</v>
      </c>
      <c r="T16" s="264">
        <v>141</v>
      </c>
      <c r="U16" s="265">
        <v>134</v>
      </c>
    </row>
    <row r="17" spans="1:21" ht="19.5" customHeight="1" thickTop="1">
      <c r="A17" s="266" t="s">
        <v>243</v>
      </c>
      <c r="B17" s="267">
        <v>91</v>
      </c>
      <c r="C17" s="268">
        <v>146</v>
      </c>
      <c r="D17" s="268">
        <v>245</v>
      </c>
      <c r="E17" s="268">
        <v>272</v>
      </c>
      <c r="F17" s="268">
        <v>288</v>
      </c>
      <c r="G17" s="268">
        <v>299</v>
      </c>
      <c r="H17" s="268">
        <v>313</v>
      </c>
      <c r="I17" s="268">
        <v>284</v>
      </c>
      <c r="J17" s="268">
        <v>290</v>
      </c>
      <c r="K17" s="268">
        <v>285</v>
      </c>
      <c r="L17" s="268">
        <v>312</v>
      </c>
      <c r="M17" s="268">
        <v>323</v>
      </c>
      <c r="N17" s="268">
        <v>337</v>
      </c>
      <c r="O17" s="268">
        <v>334</v>
      </c>
      <c r="P17" s="268">
        <v>363</v>
      </c>
      <c r="Q17" s="268">
        <v>371</v>
      </c>
      <c r="R17" s="268">
        <v>378</v>
      </c>
      <c r="S17" s="268">
        <v>384</v>
      </c>
      <c r="T17" s="268">
        <v>372</v>
      </c>
      <c r="U17" s="269">
        <v>364</v>
      </c>
    </row>
    <row r="18" spans="1:21" ht="19.5" customHeight="1">
      <c r="A18" s="2486" t="s">
        <v>681</v>
      </c>
      <c r="B18" s="2487"/>
      <c r="C18" s="2487"/>
      <c r="D18" s="2487"/>
      <c r="E18" s="2487"/>
      <c r="F18" s="2487"/>
      <c r="G18" s="2487"/>
      <c r="H18" s="2487"/>
      <c r="I18" s="2487"/>
      <c r="J18" s="2487"/>
      <c r="K18" s="2487"/>
      <c r="L18" s="2487"/>
      <c r="M18" s="2487"/>
      <c r="N18" s="2487"/>
      <c r="O18" s="2487"/>
      <c r="P18" s="2487"/>
      <c r="Q18" s="2487"/>
      <c r="R18" s="2487"/>
      <c r="S18" s="2487"/>
      <c r="T18" s="2487"/>
      <c r="U18" s="2488"/>
    </row>
    <row r="19" spans="1:21" ht="19.5" customHeight="1">
      <c r="A19" s="254" t="s">
        <v>239</v>
      </c>
      <c r="B19" s="270">
        <v>24.2</v>
      </c>
      <c r="C19" s="271">
        <v>23.3</v>
      </c>
      <c r="D19" s="271">
        <v>20.8</v>
      </c>
      <c r="E19" s="271">
        <v>20.8</v>
      </c>
      <c r="F19" s="271">
        <v>21.9</v>
      </c>
      <c r="G19" s="271">
        <v>23.4</v>
      </c>
      <c r="H19" s="271">
        <v>22.7</v>
      </c>
      <c r="I19" s="271">
        <v>23.6</v>
      </c>
      <c r="J19" s="271">
        <v>22.4</v>
      </c>
      <c r="K19" s="271">
        <v>22.8</v>
      </c>
      <c r="L19" s="271">
        <v>21.8</v>
      </c>
      <c r="M19" s="271">
        <v>23.2</v>
      </c>
      <c r="N19" s="271">
        <v>21.4</v>
      </c>
      <c r="O19" s="271">
        <v>21.9</v>
      </c>
      <c r="P19" s="271">
        <v>20.100000000000001</v>
      </c>
      <c r="Q19" s="271">
        <v>19.899999999999999</v>
      </c>
      <c r="R19" s="271">
        <v>19.600000000000001</v>
      </c>
      <c r="S19" s="271">
        <v>18.8</v>
      </c>
      <c r="T19" s="271">
        <v>19.086021505376344</v>
      </c>
      <c r="U19" s="272">
        <v>19.505494505494507</v>
      </c>
    </row>
    <row r="20" spans="1:21" ht="19.5" customHeight="1">
      <c r="A20" s="258" t="s">
        <v>672</v>
      </c>
      <c r="B20" s="273">
        <v>3.3</v>
      </c>
      <c r="C20" s="274">
        <v>12.3</v>
      </c>
      <c r="D20" s="274">
        <v>9.4</v>
      </c>
      <c r="E20" s="274">
        <v>8.8000000000000007</v>
      </c>
      <c r="F20" s="274">
        <v>8</v>
      </c>
      <c r="G20" s="274">
        <v>7.7</v>
      </c>
      <c r="H20" s="274">
        <v>7</v>
      </c>
      <c r="I20" s="274">
        <v>9.5</v>
      </c>
      <c r="J20" s="274">
        <v>10</v>
      </c>
      <c r="K20" s="274">
        <v>9.8000000000000007</v>
      </c>
      <c r="L20" s="274">
        <v>8.3000000000000007</v>
      </c>
      <c r="M20" s="274">
        <v>8</v>
      </c>
      <c r="N20" s="274">
        <v>7.7</v>
      </c>
      <c r="O20" s="274">
        <v>7.5</v>
      </c>
      <c r="P20" s="274">
        <v>7.2</v>
      </c>
      <c r="Q20" s="274">
        <v>6.7</v>
      </c>
      <c r="R20" s="274">
        <v>6.9</v>
      </c>
      <c r="S20" s="274">
        <v>7.3</v>
      </c>
      <c r="T20" s="274">
        <v>7.2580645161290329</v>
      </c>
      <c r="U20" s="275">
        <v>7.1428571428571423</v>
      </c>
    </row>
    <row r="21" spans="1:21" ht="19.5" customHeight="1">
      <c r="A21" s="258" t="s">
        <v>673</v>
      </c>
      <c r="B21" s="273">
        <v>8.8000000000000007</v>
      </c>
      <c r="C21" s="274">
        <v>13.7</v>
      </c>
      <c r="D21" s="274">
        <v>6.1</v>
      </c>
      <c r="E21" s="274">
        <v>6.6</v>
      </c>
      <c r="F21" s="274">
        <v>6.9</v>
      </c>
      <c r="G21" s="274">
        <v>7.7</v>
      </c>
      <c r="H21" s="274">
        <v>6.1</v>
      </c>
      <c r="I21" s="274">
        <v>6.3</v>
      </c>
      <c r="J21" s="274">
        <v>5.5</v>
      </c>
      <c r="K21" s="274">
        <v>5.3</v>
      </c>
      <c r="L21" s="274">
        <v>5.4</v>
      </c>
      <c r="M21" s="274">
        <v>5.3</v>
      </c>
      <c r="N21" s="274">
        <v>4.7</v>
      </c>
      <c r="O21" s="274">
        <v>4.8</v>
      </c>
      <c r="P21" s="274">
        <v>4.0999999999999996</v>
      </c>
      <c r="Q21" s="274">
        <v>3.8</v>
      </c>
      <c r="R21" s="274">
        <v>3.7</v>
      </c>
      <c r="S21" s="274">
        <v>3.9</v>
      </c>
      <c r="T21" s="274">
        <v>3.225806451612903</v>
      </c>
      <c r="U21" s="275">
        <v>3.8461538461538463</v>
      </c>
    </row>
    <row r="22" spans="1:21" ht="19.5" customHeight="1">
      <c r="A22" s="258" t="s">
        <v>674</v>
      </c>
      <c r="B22" s="273">
        <v>7.7</v>
      </c>
      <c r="C22" s="274">
        <v>4.8</v>
      </c>
      <c r="D22" s="274">
        <v>3.3</v>
      </c>
      <c r="E22" s="274">
        <v>3.7</v>
      </c>
      <c r="F22" s="274">
        <v>3.5</v>
      </c>
      <c r="G22" s="274">
        <v>3.3</v>
      </c>
      <c r="H22" s="274">
        <v>3.2</v>
      </c>
      <c r="I22" s="274">
        <v>3.2</v>
      </c>
      <c r="J22" s="274">
        <v>3.1</v>
      </c>
      <c r="K22" s="274">
        <v>2.8</v>
      </c>
      <c r="L22" s="274">
        <v>2.6</v>
      </c>
      <c r="M22" s="274">
        <v>2.5</v>
      </c>
      <c r="N22" s="274">
        <v>3</v>
      </c>
      <c r="O22" s="274">
        <v>3</v>
      </c>
      <c r="P22" s="274">
        <v>3.3</v>
      </c>
      <c r="Q22" s="274">
        <v>3</v>
      </c>
      <c r="R22" s="274">
        <v>2.9</v>
      </c>
      <c r="S22" s="274">
        <v>2.9</v>
      </c>
      <c r="T22" s="274">
        <v>2.956989247311828</v>
      </c>
      <c r="U22" s="275">
        <v>3.296703296703297</v>
      </c>
    </row>
    <row r="23" spans="1:21" ht="19.5" customHeight="1">
      <c r="A23" s="258" t="s">
        <v>675</v>
      </c>
      <c r="B23" s="273" t="s">
        <v>27</v>
      </c>
      <c r="C23" s="274">
        <v>4.0999999999999996</v>
      </c>
      <c r="D23" s="274">
        <v>8.1999999999999993</v>
      </c>
      <c r="E23" s="274">
        <v>4</v>
      </c>
      <c r="F23" s="274">
        <v>4.5</v>
      </c>
      <c r="G23" s="274">
        <v>4.3</v>
      </c>
      <c r="H23" s="274">
        <v>3.8</v>
      </c>
      <c r="I23" s="274">
        <v>10.6</v>
      </c>
      <c r="J23" s="274">
        <v>11</v>
      </c>
      <c r="K23" s="274">
        <v>11.5</v>
      </c>
      <c r="L23" s="274">
        <v>12.5</v>
      </c>
      <c r="M23" s="274">
        <v>13</v>
      </c>
      <c r="N23" s="274">
        <v>13.1</v>
      </c>
      <c r="O23" s="274">
        <v>13.2</v>
      </c>
      <c r="P23" s="274">
        <v>13.2</v>
      </c>
      <c r="Q23" s="274">
        <v>12.7</v>
      </c>
      <c r="R23" s="274">
        <v>13</v>
      </c>
      <c r="S23" s="274">
        <v>12.8</v>
      </c>
      <c r="T23" s="274">
        <v>12.096774193548388</v>
      </c>
      <c r="U23" s="275">
        <v>12.637362637362637</v>
      </c>
    </row>
    <row r="24" spans="1:21" ht="19.5" customHeight="1">
      <c r="A24" s="258" t="s">
        <v>676</v>
      </c>
      <c r="B24" s="273">
        <v>17.600000000000001</v>
      </c>
      <c r="C24" s="274">
        <v>4.8</v>
      </c>
      <c r="D24" s="274">
        <v>9.8000000000000007</v>
      </c>
      <c r="E24" s="274">
        <v>2.2000000000000002</v>
      </c>
      <c r="F24" s="274">
        <v>2.4</v>
      </c>
      <c r="G24" s="274">
        <v>2.7</v>
      </c>
      <c r="H24" s="274">
        <v>2.9</v>
      </c>
      <c r="I24" s="274">
        <v>6.3</v>
      </c>
      <c r="J24" s="274">
        <v>5.9</v>
      </c>
      <c r="K24" s="274">
        <v>5.6</v>
      </c>
      <c r="L24" s="274">
        <v>5.4</v>
      </c>
      <c r="M24" s="274">
        <v>5.3</v>
      </c>
      <c r="N24" s="274">
        <v>5</v>
      </c>
      <c r="O24" s="274">
        <v>5.0999999999999996</v>
      </c>
      <c r="P24" s="274">
        <v>4.4000000000000004</v>
      </c>
      <c r="Q24" s="274">
        <v>4.5999999999999996</v>
      </c>
      <c r="R24" s="274">
        <v>4.5</v>
      </c>
      <c r="S24" s="274">
        <v>4.2</v>
      </c>
      <c r="T24" s="274">
        <v>4.3010752688172049</v>
      </c>
      <c r="U24" s="275">
        <v>4.395604395604396</v>
      </c>
    </row>
    <row r="25" spans="1:21" ht="19.5" customHeight="1">
      <c r="A25" s="258" t="s">
        <v>677</v>
      </c>
      <c r="B25" s="273">
        <v>5.5</v>
      </c>
      <c r="C25" s="274">
        <v>6.8</v>
      </c>
      <c r="D25" s="274">
        <v>4.0999999999999996</v>
      </c>
      <c r="E25" s="274">
        <v>8.5</v>
      </c>
      <c r="F25" s="274">
        <v>6.9</v>
      </c>
      <c r="G25" s="274">
        <v>7</v>
      </c>
      <c r="H25" s="274">
        <v>9.3000000000000007</v>
      </c>
      <c r="I25" s="274">
        <v>5.3</v>
      </c>
      <c r="J25" s="274">
        <v>5.2</v>
      </c>
      <c r="K25" s="274">
        <v>5.3</v>
      </c>
      <c r="L25" s="274">
        <v>4.8</v>
      </c>
      <c r="M25" s="274">
        <v>5</v>
      </c>
      <c r="N25" s="274">
        <v>4.5</v>
      </c>
      <c r="O25" s="274">
        <v>4.2</v>
      </c>
      <c r="P25" s="274">
        <v>3.9</v>
      </c>
      <c r="Q25" s="274">
        <v>3.8</v>
      </c>
      <c r="R25" s="274">
        <v>3.4</v>
      </c>
      <c r="S25" s="274">
        <v>3.4</v>
      </c>
      <c r="T25" s="274">
        <v>3.4946236559139781</v>
      </c>
      <c r="U25" s="275">
        <v>3.296703296703297</v>
      </c>
    </row>
    <row r="26" spans="1:21" ht="19.5" customHeight="1">
      <c r="A26" s="258" t="s">
        <v>678</v>
      </c>
      <c r="B26" s="273">
        <v>4.4000000000000004</v>
      </c>
      <c r="C26" s="274">
        <v>3.4</v>
      </c>
      <c r="D26" s="274">
        <v>4.0999999999999996</v>
      </c>
      <c r="E26" s="274">
        <v>3.3</v>
      </c>
      <c r="F26" s="274">
        <v>3.8</v>
      </c>
      <c r="G26" s="274">
        <v>4</v>
      </c>
      <c r="H26" s="274">
        <v>5.0999999999999996</v>
      </c>
      <c r="I26" s="274">
        <v>4.2</v>
      </c>
      <c r="J26" s="274">
        <v>3.8</v>
      </c>
      <c r="K26" s="274">
        <v>3.9</v>
      </c>
      <c r="L26" s="274">
        <v>3.5</v>
      </c>
      <c r="M26" s="274">
        <v>3.4</v>
      </c>
      <c r="N26" s="274">
        <v>3.3</v>
      </c>
      <c r="O26" s="274">
        <v>2.7</v>
      </c>
      <c r="P26" s="274">
        <v>3.3</v>
      </c>
      <c r="Q26" s="274">
        <v>3.2</v>
      </c>
      <c r="R26" s="274">
        <v>3.4</v>
      </c>
      <c r="S26" s="274">
        <v>3.1</v>
      </c>
      <c r="T26" s="274">
        <v>3.225806451612903</v>
      </c>
      <c r="U26" s="275">
        <v>3.0219780219780219</v>
      </c>
    </row>
    <row r="27" spans="1:21" ht="19.5" customHeight="1">
      <c r="A27" s="258" t="s">
        <v>679</v>
      </c>
      <c r="B27" s="273">
        <v>6.6</v>
      </c>
      <c r="C27" s="274">
        <v>4.0999999999999996</v>
      </c>
      <c r="D27" s="274">
        <v>2.4</v>
      </c>
      <c r="E27" s="274">
        <v>2.9</v>
      </c>
      <c r="F27" s="274">
        <v>2.8</v>
      </c>
      <c r="G27" s="274">
        <v>2.2999999999999998</v>
      </c>
      <c r="H27" s="274">
        <v>1.9</v>
      </c>
      <c r="I27" s="274">
        <v>2.8</v>
      </c>
      <c r="J27" s="274">
        <v>3.1</v>
      </c>
      <c r="K27" s="274">
        <v>3.2</v>
      </c>
      <c r="L27" s="274">
        <v>3.2</v>
      </c>
      <c r="M27" s="274">
        <v>3.1</v>
      </c>
      <c r="N27" s="274">
        <v>3.3</v>
      </c>
      <c r="O27" s="274">
        <v>2.7</v>
      </c>
      <c r="P27" s="274">
        <v>2.5</v>
      </c>
      <c r="Q27" s="274">
        <v>2.7</v>
      </c>
      <c r="R27" s="274">
        <v>2.6</v>
      </c>
      <c r="S27" s="274">
        <v>2.6</v>
      </c>
      <c r="T27" s="274">
        <v>2.956989247311828</v>
      </c>
      <c r="U27" s="275">
        <v>2.7472527472527473</v>
      </c>
    </row>
    <row r="28" spans="1:21" ht="19.5" customHeight="1">
      <c r="A28" s="258" t="s">
        <v>680</v>
      </c>
      <c r="B28" s="273">
        <v>3.3</v>
      </c>
      <c r="C28" s="274">
        <v>6.2</v>
      </c>
      <c r="D28" s="274">
        <v>3.3</v>
      </c>
      <c r="E28" s="274">
        <v>8.8000000000000007</v>
      </c>
      <c r="F28" s="274">
        <v>9.4</v>
      </c>
      <c r="G28" s="274">
        <v>9.4</v>
      </c>
      <c r="H28" s="274">
        <v>9.6</v>
      </c>
      <c r="I28" s="274">
        <v>2.8</v>
      </c>
      <c r="J28" s="274">
        <v>3.4</v>
      </c>
      <c r="K28" s="274">
        <v>2.8</v>
      </c>
      <c r="L28" s="274">
        <v>3.8</v>
      </c>
      <c r="M28" s="274">
        <v>3.1</v>
      </c>
      <c r="N28" s="274">
        <v>3</v>
      </c>
      <c r="O28" s="274">
        <v>2.4</v>
      </c>
      <c r="P28" s="274">
        <v>2.5</v>
      </c>
      <c r="Q28" s="274">
        <v>2.7</v>
      </c>
      <c r="R28" s="274">
        <v>3.2</v>
      </c>
      <c r="S28" s="274">
        <v>2.9</v>
      </c>
      <c r="T28" s="274">
        <v>3.4946236559139781</v>
      </c>
      <c r="U28" s="275">
        <v>3.296703296703297</v>
      </c>
    </row>
    <row r="29" spans="1:21" ht="19.5" customHeight="1" thickBot="1">
      <c r="A29" s="262" t="s">
        <v>242</v>
      </c>
      <c r="B29" s="276">
        <v>18.7</v>
      </c>
      <c r="C29" s="277">
        <v>16.399999999999999</v>
      </c>
      <c r="D29" s="277">
        <v>28.6</v>
      </c>
      <c r="E29" s="277">
        <v>30.5</v>
      </c>
      <c r="F29" s="277">
        <v>29.9</v>
      </c>
      <c r="G29" s="277">
        <v>28</v>
      </c>
      <c r="H29" s="277">
        <v>28.4</v>
      </c>
      <c r="I29" s="277">
        <v>25.4</v>
      </c>
      <c r="J29" s="277">
        <v>26.6</v>
      </c>
      <c r="K29" s="277">
        <v>27</v>
      </c>
      <c r="L29" s="277">
        <v>28.5</v>
      </c>
      <c r="M29" s="277">
        <v>28.2</v>
      </c>
      <c r="N29" s="277">
        <v>31.2</v>
      </c>
      <c r="O29" s="277">
        <v>32.6</v>
      </c>
      <c r="P29" s="277">
        <v>35.5</v>
      </c>
      <c r="Q29" s="277">
        <v>36.9</v>
      </c>
      <c r="R29" s="277">
        <v>36.799999999999997</v>
      </c>
      <c r="S29" s="277">
        <v>38.299999999999997</v>
      </c>
      <c r="T29" s="277">
        <v>37.903225806451616</v>
      </c>
      <c r="U29" s="278">
        <v>36.813186813186817</v>
      </c>
    </row>
    <row r="30" spans="1:21" ht="19.5" customHeight="1" thickTop="1">
      <c r="A30" s="266" t="s">
        <v>243</v>
      </c>
      <c r="B30" s="279">
        <v>100</v>
      </c>
      <c r="C30" s="280">
        <v>100</v>
      </c>
      <c r="D30" s="280">
        <v>100</v>
      </c>
      <c r="E30" s="280">
        <v>100</v>
      </c>
      <c r="F30" s="280">
        <v>100</v>
      </c>
      <c r="G30" s="280">
        <v>100</v>
      </c>
      <c r="H30" s="280">
        <v>100</v>
      </c>
      <c r="I30" s="280">
        <v>100</v>
      </c>
      <c r="J30" s="280">
        <v>100</v>
      </c>
      <c r="K30" s="280">
        <v>100</v>
      </c>
      <c r="L30" s="280">
        <v>100</v>
      </c>
      <c r="M30" s="280">
        <v>100</v>
      </c>
      <c r="N30" s="280">
        <v>100</v>
      </c>
      <c r="O30" s="280">
        <v>100</v>
      </c>
      <c r="P30" s="280">
        <v>100</v>
      </c>
      <c r="Q30" s="280">
        <v>100</v>
      </c>
      <c r="R30" s="280">
        <v>100</v>
      </c>
      <c r="S30" s="280">
        <v>100</v>
      </c>
      <c r="T30" s="280">
        <v>100</v>
      </c>
      <c r="U30" s="281">
        <v>100</v>
      </c>
    </row>
    <row r="31" spans="1:21" s="235" customFormat="1" ht="15" customHeight="1">
      <c r="A31" s="61" t="s">
        <v>682</v>
      </c>
      <c r="B31" s="46"/>
      <c r="C31" s="46"/>
      <c r="D31" s="46"/>
      <c r="E31" s="236"/>
      <c r="F31" s="236"/>
      <c r="G31" s="236"/>
      <c r="H31" s="236"/>
      <c r="I31" s="236"/>
      <c r="J31" s="236"/>
      <c r="K31" s="236"/>
      <c r="L31" s="236"/>
      <c r="M31" s="236"/>
      <c r="N31" s="236"/>
      <c r="O31" s="236"/>
      <c r="P31" s="236"/>
      <c r="Q31" s="236"/>
      <c r="R31" s="236"/>
      <c r="S31" s="236"/>
      <c r="T31" s="236"/>
      <c r="U31" s="236"/>
    </row>
    <row r="32" spans="1:21" s="235" customFormat="1" ht="15" customHeight="1">
      <c r="A32" s="2489" t="s">
        <v>665</v>
      </c>
      <c r="B32" s="2489"/>
      <c r="C32" s="2489"/>
      <c r="D32" s="2489"/>
      <c r="E32" s="2489"/>
      <c r="F32" s="2489"/>
      <c r="G32" s="2489"/>
      <c r="H32" s="2489"/>
      <c r="I32" s="2489"/>
      <c r="J32" s="2489"/>
      <c r="K32" s="2489"/>
      <c r="L32" s="2489"/>
      <c r="M32" s="2489"/>
      <c r="N32" s="2489"/>
      <c r="O32" s="2489"/>
      <c r="P32" s="2489"/>
      <c r="Q32" s="2489"/>
      <c r="R32" s="2489"/>
      <c r="S32" s="2489"/>
      <c r="T32" s="2489"/>
      <c r="U32" s="2489"/>
    </row>
    <row r="33" spans="1:21" s="235" customFormat="1" ht="27" customHeight="1">
      <c r="A33" s="2485" t="s">
        <v>683</v>
      </c>
      <c r="B33" s="2485"/>
      <c r="C33" s="2485"/>
      <c r="D33" s="2485"/>
      <c r="E33" s="2485"/>
      <c r="F33" s="2485"/>
      <c r="G33" s="2485"/>
      <c r="H33" s="2485"/>
      <c r="I33" s="2485"/>
      <c r="J33" s="2485"/>
      <c r="K33" s="2485"/>
      <c r="L33" s="2485"/>
      <c r="M33" s="2485"/>
      <c r="N33" s="2485"/>
      <c r="O33" s="2485"/>
      <c r="P33" s="2485"/>
      <c r="Q33" s="2485"/>
      <c r="R33" s="2485"/>
      <c r="S33" s="2485"/>
      <c r="T33" s="2485"/>
      <c r="U33" s="2485"/>
    </row>
    <row r="34" spans="1:21" s="235" customFormat="1" ht="15" customHeight="1">
      <c r="A34" s="2485" t="s">
        <v>667</v>
      </c>
      <c r="B34" s="2485"/>
      <c r="C34" s="2485"/>
      <c r="D34" s="2485"/>
      <c r="E34" s="2485"/>
      <c r="F34" s="2485"/>
      <c r="G34" s="2485"/>
      <c r="H34" s="2485"/>
      <c r="I34" s="2485"/>
      <c r="J34" s="2485"/>
      <c r="K34" s="2485"/>
      <c r="L34" s="2485"/>
      <c r="M34" s="2485"/>
      <c r="N34" s="2485"/>
      <c r="O34" s="2485"/>
      <c r="P34" s="2485"/>
      <c r="Q34" s="2485"/>
      <c r="R34" s="2485"/>
      <c r="S34" s="2485"/>
      <c r="T34" s="2485"/>
      <c r="U34" s="2485"/>
    </row>
    <row r="35" spans="1:21" s="235" customFormat="1" ht="15" customHeight="1">
      <c r="A35" s="62"/>
      <c r="B35" s="46"/>
      <c r="C35" s="46"/>
      <c r="D35" s="46"/>
      <c r="E35" s="236"/>
      <c r="F35" s="236"/>
      <c r="G35" s="236"/>
      <c r="H35" s="236"/>
      <c r="I35" s="236"/>
      <c r="J35" s="236"/>
      <c r="K35" s="236"/>
      <c r="L35" s="236"/>
      <c r="M35" s="236"/>
      <c r="N35" s="236"/>
      <c r="O35" s="236"/>
      <c r="P35" s="236"/>
      <c r="Q35" s="236"/>
      <c r="R35" s="236"/>
      <c r="S35" s="236"/>
      <c r="T35" s="236"/>
      <c r="U35" s="236"/>
    </row>
    <row r="36" spans="1:21" ht="15" customHeight="1">
      <c r="A36" s="61" t="s">
        <v>668</v>
      </c>
      <c r="B36" s="46"/>
      <c r="C36" s="46"/>
      <c r="D36" s="46"/>
      <c r="E36" s="46"/>
      <c r="F36" s="46"/>
      <c r="G36" s="46"/>
      <c r="H36" s="46"/>
      <c r="I36" s="46"/>
      <c r="J36" s="46"/>
      <c r="K36" s="46"/>
      <c r="L36" s="46"/>
      <c r="M36" s="46"/>
      <c r="N36" s="46"/>
      <c r="O36" s="46"/>
      <c r="P36" s="46"/>
      <c r="Q36" s="46"/>
      <c r="R36" s="46"/>
      <c r="S36" s="46"/>
      <c r="T36" s="46"/>
      <c r="U36" s="46"/>
    </row>
  </sheetData>
  <mergeCells count="6">
    <mergeCell ref="A34:U34"/>
    <mergeCell ref="A1:U1"/>
    <mergeCell ref="A5:U5"/>
    <mergeCell ref="A18:U18"/>
    <mergeCell ref="A32:U32"/>
    <mergeCell ref="A33:U33"/>
  </mergeCells>
  <phoneticPr fontId="2"/>
  <pageMargins left="0.3543307086614173" right="0.3543307086614173" top="0.78740157480314965" bottom="0.78740157480314965" header="0.31496062992125984" footer="0.31496062992125984"/>
  <pageSetup paperSize="9" scale="90" orientation="portrait" horizontalDpi="4294967292" vertic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997A-4B83-4819-BA6E-4A1A5D22BF26}">
  <dimension ref="A1:L40"/>
  <sheetViews>
    <sheetView view="pageBreakPreview" zoomScaleNormal="100" zoomScaleSheetLayoutView="100" workbookViewId="0">
      <selection activeCell="L1" sqref="L1"/>
    </sheetView>
  </sheetViews>
  <sheetFormatPr defaultColWidth="12.875" defaultRowHeight="15"/>
  <cols>
    <col min="1" max="1" width="6.625" style="45" customWidth="1"/>
    <col min="2" max="2" width="9.875" style="45" customWidth="1"/>
    <col min="3" max="3" width="8.125" style="298" customWidth="1"/>
    <col min="4" max="4" width="8.625" style="45" customWidth="1"/>
    <col min="5" max="5" width="7.625" style="298" customWidth="1"/>
    <col min="6" max="6" width="8.125" style="45" customWidth="1"/>
    <col min="7" max="7" width="8.125" style="298" customWidth="1"/>
    <col min="8" max="8" width="7.875" style="45" customWidth="1"/>
    <col min="9" max="9" width="7.5" style="298" customWidth="1"/>
    <col min="10" max="10" width="8" style="45" customWidth="1"/>
    <col min="11" max="11" width="7.625" style="298" customWidth="1"/>
    <col min="12" max="16384" width="12.875" style="45"/>
  </cols>
  <sheetData>
    <row r="1" spans="1:11" ht="23.25">
      <c r="A1" s="2491" t="s">
        <v>684</v>
      </c>
      <c r="B1" s="2491"/>
      <c r="C1" s="2491"/>
      <c r="D1" s="2491"/>
      <c r="E1" s="2491"/>
      <c r="F1" s="2491"/>
      <c r="G1" s="2491"/>
      <c r="H1" s="2491"/>
      <c r="I1" s="2491"/>
      <c r="J1" s="2491"/>
      <c r="K1" s="2491"/>
    </row>
    <row r="2" spans="1:11" ht="18" customHeight="1">
      <c r="A2" s="47"/>
      <c r="B2" s="46"/>
      <c r="C2" s="282"/>
      <c r="D2" s="46"/>
      <c r="E2" s="282"/>
      <c r="F2" s="46"/>
      <c r="G2" s="282"/>
      <c r="H2" s="46"/>
      <c r="I2" s="282"/>
      <c r="J2" s="46"/>
      <c r="K2" s="282"/>
    </row>
    <row r="3" spans="1:11" ht="18" customHeight="1">
      <c r="A3" s="47"/>
      <c r="B3" s="46"/>
      <c r="C3" s="282"/>
      <c r="D3" s="46"/>
      <c r="E3" s="282"/>
      <c r="F3" s="46"/>
      <c r="G3" s="282"/>
      <c r="H3" s="46"/>
      <c r="I3" s="282"/>
      <c r="J3" s="46"/>
      <c r="K3" s="282"/>
    </row>
    <row r="4" spans="1:11" ht="21" customHeight="1">
      <c r="A4" s="2492" t="s">
        <v>529</v>
      </c>
      <c r="B4" s="2493" t="s">
        <v>685</v>
      </c>
      <c r="C4" s="2483"/>
      <c r="D4" s="2483" t="s">
        <v>686</v>
      </c>
      <c r="E4" s="2483"/>
      <c r="F4" s="2483"/>
      <c r="G4" s="2483"/>
      <c r="H4" s="2483"/>
      <c r="I4" s="2483"/>
      <c r="J4" s="2483"/>
      <c r="K4" s="2483"/>
    </row>
    <row r="5" spans="1:11" ht="21" customHeight="1">
      <c r="A5" s="2466"/>
      <c r="B5" s="2483"/>
      <c r="C5" s="2483"/>
      <c r="D5" s="2483" t="s">
        <v>687</v>
      </c>
      <c r="E5" s="2483"/>
      <c r="F5" s="2483" t="s">
        <v>240</v>
      </c>
      <c r="G5" s="2483"/>
      <c r="H5" s="2483" t="s">
        <v>688</v>
      </c>
      <c r="I5" s="2483"/>
      <c r="J5" s="2483" t="s">
        <v>87</v>
      </c>
      <c r="K5" s="2483"/>
    </row>
    <row r="6" spans="1:11" ht="30.75" customHeight="1">
      <c r="A6" s="2466"/>
      <c r="B6" s="283" t="s">
        <v>689</v>
      </c>
      <c r="C6" s="284" t="s">
        <v>690</v>
      </c>
      <c r="D6" s="283" t="s">
        <v>691</v>
      </c>
      <c r="E6" s="284" t="s">
        <v>690</v>
      </c>
      <c r="F6" s="283" t="s">
        <v>691</v>
      </c>
      <c r="G6" s="284" t="s">
        <v>690</v>
      </c>
      <c r="H6" s="283" t="s">
        <v>691</v>
      </c>
      <c r="I6" s="284" t="s">
        <v>690</v>
      </c>
      <c r="J6" s="283" t="s">
        <v>691</v>
      </c>
      <c r="K6" s="284" t="s">
        <v>690</v>
      </c>
    </row>
    <row r="7" spans="1:11" ht="21" customHeight="1">
      <c r="A7" s="285">
        <v>1997</v>
      </c>
      <c r="B7" s="286">
        <v>297249</v>
      </c>
      <c r="C7" s="287">
        <v>13</v>
      </c>
      <c r="D7" s="286">
        <v>1621</v>
      </c>
      <c r="E7" s="287">
        <v>17</v>
      </c>
      <c r="F7" s="286">
        <v>2786</v>
      </c>
      <c r="G7" s="287">
        <v>16</v>
      </c>
      <c r="H7" s="286">
        <v>1017</v>
      </c>
      <c r="I7" s="287">
        <v>17</v>
      </c>
      <c r="J7" s="286">
        <v>5424</v>
      </c>
      <c r="K7" s="287">
        <v>21</v>
      </c>
    </row>
    <row r="8" spans="1:11" ht="21" customHeight="1">
      <c r="A8" s="288">
        <v>1998</v>
      </c>
      <c r="B8" s="289">
        <v>431897</v>
      </c>
      <c r="C8" s="290">
        <v>22</v>
      </c>
      <c r="D8" s="289">
        <v>4978</v>
      </c>
      <c r="E8" s="290">
        <v>19</v>
      </c>
      <c r="F8" s="289">
        <v>3630</v>
      </c>
      <c r="G8" s="290">
        <v>16</v>
      </c>
      <c r="H8" s="289">
        <v>5584</v>
      </c>
      <c r="I8" s="290">
        <v>18</v>
      </c>
      <c r="J8" s="289">
        <v>14192</v>
      </c>
      <c r="K8" s="290">
        <v>22</v>
      </c>
    </row>
    <row r="9" spans="1:11" ht="21" customHeight="1">
      <c r="A9" s="288">
        <v>1999</v>
      </c>
      <c r="B9" s="289">
        <v>581065</v>
      </c>
      <c r="C9" s="290">
        <v>28</v>
      </c>
      <c r="D9" s="289">
        <v>5215</v>
      </c>
      <c r="E9" s="290">
        <v>22</v>
      </c>
      <c r="F9" s="289">
        <v>4221</v>
      </c>
      <c r="G9" s="290">
        <v>21</v>
      </c>
      <c r="H9" s="289">
        <v>6049</v>
      </c>
      <c r="I9" s="290">
        <v>20</v>
      </c>
      <c r="J9" s="289">
        <v>15485</v>
      </c>
      <c r="K9" s="290">
        <v>27</v>
      </c>
    </row>
    <row r="10" spans="1:11" ht="21" customHeight="1">
      <c r="A10" s="288">
        <v>2000</v>
      </c>
      <c r="B10" s="289">
        <v>922761</v>
      </c>
      <c r="C10" s="290">
        <v>31</v>
      </c>
      <c r="D10" s="289">
        <v>6405</v>
      </c>
      <c r="E10" s="290">
        <v>24</v>
      </c>
      <c r="F10" s="289">
        <v>5338</v>
      </c>
      <c r="G10" s="290">
        <v>20</v>
      </c>
      <c r="H10" s="289">
        <v>9027</v>
      </c>
      <c r="I10" s="290">
        <v>23</v>
      </c>
      <c r="J10" s="289">
        <v>21345</v>
      </c>
      <c r="K10" s="290">
        <v>29</v>
      </c>
    </row>
    <row r="11" spans="1:11" ht="21" customHeight="1">
      <c r="A11" s="288">
        <v>2001</v>
      </c>
      <c r="B11" s="289">
        <v>1120044</v>
      </c>
      <c r="C11" s="290">
        <v>29</v>
      </c>
      <c r="D11" s="289">
        <v>6673</v>
      </c>
      <c r="E11" s="290">
        <v>25</v>
      </c>
      <c r="F11" s="289">
        <v>5677</v>
      </c>
      <c r="G11" s="290">
        <v>22</v>
      </c>
      <c r="H11" s="289">
        <v>9526</v>
      </c>
      <c r="I11" s="290">
        <v>22</v>
      </c>
      <c r="J11" s="289">
        <v>21876</v>
      </c>
      <c r="K11" s="290">
        <v>29</v>
      </c>
    </row>
    <row r="12" spans="1:11" ht="21" customHeight="1">
      <c r="A12" s="288">
        <v>2002</v>
      </c>
      <c r="B12" s="289">
        <v>1339311</v>
      </c>
      <c r="C12" s="290">
        <v>28</v>
      </c>
      <c r="D12" s="289">
        <v>8034</v>
      </c>
      <c r="E12" s="290">
        <v>26</v>
      </c>
      <c r="F12" s="289">
        <v>6658</v>
      </c>
      <c r="G12" s="290">
        <v>22</v>
      </c>
      <c r="H12" s="289">
        <v>8574</v>
      </c>
      <c r="I12" s="290">
        <v>20</v>
      </c>
      <c r="J12" s="289">
        <v>23266</v>
      </c>
      <c r="K12" s="290">
        <v>28</v>
      </c>
    </row>
    <row r="13" spans="1:11" ht="21" customHeight="1">
      <c r="A13" s="288">
        <v>2003</v>
      </c>
      <c r="B13" s="289">
        <v>1502031</v>
      </c>
      <c r="C13" s="290">
        <v>29</v>
      </c>
      <c r="D13" s="289">
        <v>6253</v>
      </c>
      <c r="E13" s="290">
        <v>26</v>
      </c>
      <c r="F13" s="289">
        <v>7034</v>
      </c>
      <c r="G13" s="290">
        <v>22</v>
      </c>
      <c r="H13" s="289">
        <v>8464</v>
      </c>
      <c r="I13" s="290">
        <v>20</v>
      </c>
      <c r="J13" s="289">
        <v>24766</v>
      </c>
      <c r="K13" s="290">
        <v>29</v>
      </c>
    </row>
    <row r="14" spans="1:11" ht="21" customHeight="1">
      <c r="A14" s="288">
        <v>2004</v>
      </c>
      <c r="B14" s="289">
        <v>1536004</v>
      </c>
      <c r="C14" s="290">
        <v>29</v>
      </c>
      <c r="D14" s="289">
        <v>7456</v>
      </c>
      <c r="E14" s="290">
        <v>26</v>
      </c>
      <c r="F14" s="289">
        <v>8611</v>
      </c>
      <c r="G14" s="290">
        <v>22</v>
      </c>
      <c r="H14" s="289">
        <v>6334</v>
      </c>
      <c r="I14" s="290">
        <v>23</v>
      </c>
      <c r="J14" s="289">
        <v>26851</v>
      </c>
      <c r="K14" s="290">
        <v>30</v>
      </c>
    </row>
    <row r="15" spans="1:11" ht="21" customHeight="1">
      <c r="A15" s="288">
        <v>2005</v>
      </c>
      <c r="B15" s="289">
        <v>1706859</v>
      </c>
      <c r="C15" s="290">
        <v>27</v>
      </c>
      <c r="D15" s="289">
        <v>8723</v>
      </c>
      <c r="E15" s="290">
        <v>24</v>
      </c>
      <c r="F15" s="289">
        <v>8974</v>
      </c>
      <c r="G15" s="290">
        <v>20</v>
      </c>
      <c r="H15" s="289">
        <v>6995</v>
      </c>
      <c r="I15" s="290">
        <v>20</v>
      </c>
      <c r="J15" s="289">
        <v>29547</v>
      </c>
      <c r="K15" s="290">
        <v>28</v>
      </c>
    </row>
    <row r="16" spans="1:11" ht="21" customHeight="1">
      <c r="A16" s="288">
        <v>2006</v>
      </c>
      <c r="B16" s="289">
        <v>2018424</v>
      </c>
      <c r="C16" s="290">
        <v>28</v>
      </c>
      <c r="D16" s="289">
        <v>7791</v>
      </c>
      <c r="E16" s="290">
        <v>22</v>
      </c>
      <c r="F16" s="289">
        <v>7175</v>
      </c>
      <c r="G16" s="290">
        <v>16</v>
      </c>
      <c r="H16" s="289">
        <v>6516</v>
      </c>
      <c r="I16" s="290">
        <v>18</v>
      </c>
      <c r="J16" s="289">
        <v>32075</v>
      </c>
      <c r="K16" s="290">
        <v>28</v>
      </c>
    </row>
    <row r="17" spans="1:11" ht="21" customHeight="1">
      <c r="A17" s="288">
        <v>2007</v>
      </c>
      <c r="B17" s="289">
        <v>2163996</v>
      </c>
      <c r="C17" s="290">
        <v>27</v>
      </c>
      <c r="D17" s="289">
        <v>5185</v>
      </c>
      <c r="E17" s="290">
        <v>18</v>
      </c>
      <c r="F17" s="289">
        <v>4928</v>
      </c>
      <c r="G17" s="290">
        <v>13</v>
      </c>
      <c r="H17" s="289">
        <v>5647</v>
      </c>
      <c r="I17" s="290">
        <v>14</v>
      </c>
      <c r="J17" s="289">
        <v>34765</v>
      </c>
      <c r="K17" s="290">
        <v>24</v>
      </c>
    </row>
    <row r="18" spans="1:11" ht="21" customHeight="1">
      <c r="A18" s="288">
        <v>2008</v>
      </c>
      <c r="B18" s="289">
        <v>2330551</v>
      </c>
      <c r="C18" s="290">
        <v>29</v>
      </c>
      <c r="D18" s="289">
        <v>13893</v>
      </c>
      <c r="E18" s="290">
        <v>17</v>
      </c>
      <c r="F18" s="289">
        <v>7650</v>
      </c>
      <c r="G18" s="290">
        <v>13</v>
      </c>
      <c r="H18" s="289">
        <v>6452</v>
      </c>
      <c r="I18" s="290">
        <v>13</v>
      </c>
      <c r="J18" s="289">
        <v>53618</v>
      </c>
      <c r="K18" s="290">
        <v>22</v>
      </c>
    </row>
    <row r="19" spans="1:11" ht="21" customHeight="1">
      <c r="A19" s="288">
        <v>2009</v>
      </c>
      <c r="B19" s="289">
        <v>2447679</v>
      </c>
      <c r="C19" s="290">
        <v>31</v>
      </c>
      <c r="D19" s="289">
        <v>15983</v>
      </c>
      <c r="E19" s="290">
        <v>18</v>
      </c>
      <c r="F19" s="289">
        <v>7801</v>
      </c>
      <c r="G19" s="290">
        <v>12</v>
      </c>
      <c r="H19" s="289">
        <v>6621</v>
      </c>
      <c r="I19" s="290">
        <v>13</v>
      </c>
      <c r="J19" s="289">
        <v>60060</v>
      </c>
      <c r="K19" s="290">
        <v>23</v>
      </c>
    </row>
    <row r="20" spans="1:11" ht="21" customHeight="1">
      <c r="A20" s="288">
        <v>2010</v>
      </c>
      <c r="B20" s="289">
        <v>2216743</v>
      </c>
      <c r="C20" s="290">
        <v>30</v>
      </c>
      <c r="D20" s="289">
        <v>14002</v>
      </c>
      <c r="E20" s="290">
        <v>17</v>
      </c>
      <c r="F20" s="289">
        <v>7796</v>
      </c>
      <c r="G20" s="290">
        <v>9</v>
      </c>
      <c r="H20" s="289">
        <v>6215</v>
      </c>
      <c r="I20" s="290">
        <v>11</v>
      </c>
      <c r="J20" s="289">
        <v>49649</v>
      </c>
      <c r="K20" s="290">
        <v>21</v>
      </c>
    </row>
    <row r="21" spans="1:11" ht="21" customHeight="1">
      <c r="A21" s="288">
        <v>2011</v>
      </c>
      <c r="B21" s="289">
        <v>2691265</v>
      </c>
      <c r="C21" s="290">
        <v>30</v>
      </c>
      <c r="D21" s="289">
        <v>7641</v>
      </c>
      <c r="E21" s="290">
        <v>16</v>
      </c>
      <c r="F21" s="289">
        <v>5764</v>
      </c>
      <c r="G21" s="290">
        <v>9</v>
      </c>
      <c r="H21" s="289">
        <v>6377</v>
      </c>
      <c r="I21" s="290">
        <v>11</v>
      </c>
      <c r="J21" s="289">
        <v>65034</v>
      </c>
      <c r="K21" s="290">
        <v>22</v>
      </c>
    </row>
    <row r="22" spans="1:11" ht="21" customHeight="1">
      <c r="A22" s="288">
        <v>2012</v>
      </c>
      <c r="B22" s="289">
        <v>2873613</v>
      </c>
      <c r="C22" s="290">
        <v>28</v>
      </c>
      <c r="D22" s="289">
        <v>7309</v>
      </c>
      <c r="E22" s="290">
        <v>16</v>
      </c>
      <c r="F22" s="289">
        <v>5763</v>
      </c>
      <c r="G22" s="290">
        <v>9</v>
      </c>
      <c r="H22" s="289">
        <v>6798</v>
      </c>
      <c r="I22" s="290">
        <v>12</v>
      </c>
      <c r="J22" s="289">
        <v>78840</v>
      </c>
      <c r="K22" s="290">
        <v>24</v>
      </c>
    </row>
    <row r="23" spans="1:11" ht="21" customHeight="1">
      <c r="A23" s="288">
        <v>2013</v>
      </c>
      <c r="B23" s="289">
        <v>3549137</v>
      </c>
      <c r="C23" s="290">
        <v>27</v>
      </c>
      <c r="D23" s="289">
        <v>7010</v>
      </c>
      <c r="E23" s="290">
        <v>14</v>
      </c>
      <c r="F23" s="289">
        <v>5989</v>
      </c>
      <c r="G23" s="290">
        <v>8</v>
      </c>
      <c r="H23" s="289">
        <v>7193</v>
      </c>
      <c r="I23" s="290">
        <v>11</v>
      </c>
      <c r="J23" s="289">
        <v>81928</v>
      </c>
      <c r="K23" s="290">
        <v>21</v>
      </c>
    </row>
    <row r="24" spans="1:11" ht="21" customHeight="1">
      <c r="A24" s="288">
        <v>2014</v>
      </c>
      <c r="B24" s="289">
        <v>2964694</v>
      </c>
      <c r="C24" s="290">
        <v>28</v>
      </c>
      <c r="D24" s="289">
        <v>7818</v>
      </c>
      <c r="E24" s="290">
        <v>16</v>
      </c>
      <c r="F24" s="289">
        <v>6507</v>
      </c>
      <c r="G24" s="290">
        <v>10</v>
      </c>
      <c r="H24" s="289">
        <v>8775</v>
      </c>
      <c r="I24" s="290">
        <v>15</v>
      </c>
      <c r="J24" s="289">
        <v>30985</v>
      </c>
      <c r="K24" s="290">
        <v>22</v>
      </c>
    </row>
    <row r="25" spans="1:11" ht="21" customHeight="1">
      <c r="A25" s="288">
        <v>2015</v>
      </c>
      <c r="B25" s="289">
        <v>3378718</v>
      </c>
      <c r="C25" s="290">
        <v>24</v>
      </c>
      <c r="D25" s="289">
        <v>6311</v>
      </c>
      <c r="E25" s="290">
        <v>11</v>
      </c>
      <c r="F25" s="289">
        <v>5991</v>
      </c>
      <c r="G25" s="290">
        <v>7</v>
      </c>
      <c r="H25" s="289">
        <v>9062</v>
      </c>
      <c r="I25" s="290">
        <v>13</v>
      </c>
      <c r="J25" s="289">
        <v>21364</v>
      </c>
      <c r="K25" s="290">
        <v>16</v>
      </c>
    </row>
    <row r="26" spans="1:11" ht="21" customHeight="1">
      <c r="A26" s="288">
        <v>2016</v>
      </c>
      <c r="B26" s="289">
        <v>3262055.39</v>
      </c>
      <c r="C26" s="290">
        <v>26</v>
      </c>
      <c r="D26" s="289">
        <v>6256</v>
      </c>
      <c r="E26" s="290">
        <v>12</v>
      </c>
      <c r="F26" s="289">
        <v>6088</v>
      </c>
      <c r="G26" s="290">
        <v>7</v>
      </c>
      <c r="H26" s="289">
        <v>8364</v>
      </c>
      <c r="I26" s="290">
        <v>14</v>
      </c>
      <c r="J26" s="289">
        <v>20708</v>
      </c>
      <c r="K26" s="290">
        <v>17</v>
      </c>
    </row>
    <row r="27" spans="1:11" ht="21" customHeight="1">
      <c r="A27" s="291">
        <v>2017</v>
      </c>
      <c r="B27" s="292">
        <v>3208532.5154280001</v>
      </c>
      <c r="C27" s="293">
        <v>25</v>
      </c>
      <c r="D27" s="292">
        <v>6053</v>
      </c>
      <c r="E27" s="293">
        <v>12</v>
      </c>
      <c r="F27" s="292">
        <v>5811</v>
      </c>
      <c r="G27" s="293">
        <v>7</v>
      </c>
      <c r="H27" s="292">
        <v>8622</v>
      </c>
      <c r="I27" s="293">
        <v>13</v>
      </c>
      <c r="J27" s="292">
        <v>20486</v>
      </c>
      <c r="K27" s="293">
        <v>18</v>
      </c>
    </row>
    <row r="28" spans="1:11" ht="21" customHeight="1">
      <c r="A28" s="291">
        <v>2018</v>
      </c>
      <c r="B28" s="292">
        <v>3858172.7020160002</v>
      </c>
      <c r="C28" s="293">
        <v>22</v>
      </c>
      <c r="D28" s="292">
        <v>7274</v>
      </c>
      <c r="E28" s="293">
        <v>11</v>
      </c>
      <c r="F28" s="292">
        <v>6538</v>
      </c>
      <c r="G28" s="293">
        <v>10</v>
      </c>
      <c r="H28" s="292">
        <v>6506</v>
      </c>
      <c r="I28" s="293">
        <v>11</v>
      </c>
      <c r="J28" s="292">
        <v>20318</v>
      </c>
      <c r="K28" s="293">
        <v>16</v>
      </c>
    </row>
    <row r="29" spans="1:11" ht="21" customHeight="1">
      <c r="A29" s="291">
        <v>2019</v>
      </c>
      <c r="B29" s="292">
        <v>5288894</v>
      </c>
      <c r="C29" s="293">
        <v>25</v>
      </c>
      <c r="D29" s="292">
        <v>4916</v>
      </c>
      <c r="E29" s="293">
        <v>11</v>
      </c>
      <c r="F29" s="292">
        <v>4473</v>
      </c>
      <c r="G29" s="293">
        <v>9</v>
      </c>
      <c r="H29" s="292">
        <v>9436</v>
      </c>
      <c r="I29" s="293">
        <v>13</v>
      </c>
      <c r="J29" s="292">
        <v>18825</v>
      </c>
      <c r="K29" s="293">
        <v>15</v>
      </c>
    </row>
    <row r="30" spans="1:11" ht="21" customHeight="1">
      <c r="A30" s="291">
        <v>2020</v>
      </c>
      <c r="B30" s="292">
        <v>4390860.3250000002</v>
      </c>
      <c r="C30" s="293">
        <v>25</v>
      </c>
      <c r="D30" s="292">
        <v>7860</v>
      </c>
      <c r="E30" s="293">
        <v>12</v>
      </c>
      <c r="F30" s="292">
        <v>4434</v>
      </c>
      <c r="G30" s="293">
        <v>9</v>
      </c>
      <c r="H30" s="292">
        <v>9350</v>
      </c>
      <c r="I30" s="293">
        <v>13</v>
      </c>
      <c r="J30" s="292">
        <v>21644</v>
      </c>
      <c r="K30" s="293">
        <v>17</v>
      </c>
    </row>
    <row r="31" spans="1:11" ht="21" customHeight="1">
      <c r="A31" s="291">
        <v>2021</v>
      </c>
      <c r="B31" s="1703">
        <v>4945291.7672549998</v>
      </c>
      <c r="C31" s="1704">
        <v>20</v>
      </c>
      <c r="D31" s="1703">
        <v>8253</v>
      </c>
      <c r="E31" s="1704">
        <v>9</v>
      </c>
      <c r="F31" s="1703">
        <v>4281</v>
      </c>
      <c r="G31" s="1704">
        <v>8</v>
      </c>
      <c r="H31" s="1703">
        <v>9014</v>
      </c>
      <c r="I31" s="1704">
        <v>12</v>
      </c>
      <c r="J31" s="1703">
        <v>21548</v>
      </c>
      <c r="K31" s="1704">
        <v>14</v>
      </c>
    </row>
    <row r="32" spans="1:11" ht="21" customHeight="1">
      <c r="A32" s="1297">
        <v>2022</v>
      </c>
      <c r="B32" s="1961">
        <v>5967969</v>
      </c>
      <c r="C32" s="1962">
        <v>21</v>
      </c>
      <c r="D32" s="1961">
        <v>7949</v>
      </c>
      <c r="E32" s="1962">
        <v>11</v>
      </c>
      <c r="F32" s="1961">
        <v>5068</v>
      </c>
      <c r="G32" s="1962">
        <v>10</v>
      </c>
      <c r="H32" s="1961">
        <v>10141</v>
      </c>
      <c r="I32" s="1962">
        <v>16</v>
      </c>
      <c r="J32" s="1961">
        <v>23158</v>
      </c>
      <c r="K32" s="1962">
        <v>18</v>
      </c>
    </row>
    <row r="33" spans="1:12" ht="15" customHeight="1">
      <c r="A33" s="61" t="s">
        <v>682</v>
      </c>
      <c r="B33" s="46"/>
      <c r="C33" s="282"/>
      <c r="D33" s="46"/>
      <c r="E33" s="294"/>
      <c r="F33" s="46"/>
      <c r="G33" s="282"/>
      <c r="H33" s="46"/>
      <c r="I33" s="282"/>
      <c r="J33" s="46"/>
      <c r="K33" s="282"/>
    </row>
    <row r="34" spans="1:12" ht="15" customHeight="1">
      <c r="A34" s="2298" t="s">
        <v>692</v>
      </c>
      <c r="B34" s="2298"/>
      <c r="C34" s="2298"/>
      <c r="D34" s="2298"/>
      <c r="E34" s="2298"/>
      <c r="F34" s="2298"/>
      <c r="G34" s="2298"/>
      <c r="H34" s="2298"/>
      <c r="I34" s="2298"/>
      <c r="J34" s="2298"/>
      <c r="K34" s="2298"/>
    </row>
    <row r="35" spans="1:12" ht="15" customHeight="1">
      <c r="A35" s="141" t="s">
        <v>693</v>
      </c>
      <c r="B35" s="46"/>
      <c r="C35" s="282"/>
      <c r="D35" s="46"/>
      <c r="E35" s="294"/>
      <c r="F35" s="46"/>
      <c r="G35" s="282"/>
      <c r="H35" s="46"/>
      <c r="I35" s="282"/>
      <c r="J35" s="46"/>
      <c r="K35" s="282"/>
    </row>
    <row r="36" spans="1:12" ht="30" customHeight="1">
      <c r="A36" s="2490" t="s">
        <v>1829</v>
      </c>
      <c r="B36" s="2490"/>
      <c r="C36" s="2490"/>
      <c r="D36" s="2490"/>
      <c r="E36" s="2490"/>
      <c r="F36" s="2490"/>
      <c r="G36" s="2490"/>
      <c r="H36" s="2490"/>
      <c r="I36" s="2490"/>
      <c r="J36" s="2490"/>
      <c r="K36" s="2490"/>
    </row>
    <row r="37" spans="1:12" ht="30" customHeight="1">
      <c r="A37" s="2490" t="s">
        <v>1830</v>
      </c>
      <c r="B37" s="2270"/>
      <c r="C37" s="2270"/>
      <c r="D37" s="2270"/>
      <c r="E37" s="2270"/>
      <c r="F37" s="2270"/>
      <c r="G37" s="2270"/>
      <c r="H37" s="2270"/>
      <c r="I37" s="2270"/>
      <c r="J37" s="2270"/>
      <c r="K37" s="2270"/>
    </row>
    <row r="38" spans="1:12" ht="40.5" customHeight="1">
      <c r="A38" s="2270" t="s">
        <v>1831</v>
      </c>
      <c r="B38" s="2270"/>
      <c r="C38" s="2270"/>
      <c r="D38" s="2270"/>
      <c r="E38" s="2270"/>
      <c r="F38" s="2270"/>
      <c r="G38" s="2270"/>
      <c r="H38" s="2270"/>
      <c r="I38" s="2270"/>
      <c r="J38" s="2270"/>
      <c r="K38" s="2270"/>
      <c r="L38" s="295"/>
    </row>
    <row r="39" spans="1:12" ht="11.25" customHeight="1">
      <c r="A39" s="296"/>
      <c r="B39" s="46"/>
      <c r="C39" s="282"/>
      <c r="D39" s="46"/>
      <c r="E39" s="294"/>
      <c r="F39" s="46"/>
      <c r="G39" s="282"/>
      <c r="H39" s="46"/>
      <c r="I39" s="282"/>
      <c r="J39" s="46"/>
      <c r="K39" s="282"/>
      <c r="L39" s="295"/>
    </row>
    <row r="40" spans="1:12">
      <c r="A40" s="297" t="s">
        <v>694</v>
      </c>
      <c r="B40" s="46"/>
      <c r="C40" s="282"/>
      <c r="D40" s="46"/>
      <c r="E40" s="294"/>
      <c r="F40" s="46"/>
      <c r="G40" s="282"/>
      <c r="H40" s="46"/>
      <c r="I40" s="282"/>
      <c r="J40" s="46"/>
      <c r="K40" s="282"/>
    </row>
  </sheetData>
  <mergeCells count="12">
    <mergeCell ref="A34:K34"/>
    <mergeCell ref="A36:K36"/>
    <mergeCell ref="A37:K37"/>
    <mergeCell ref="A38:K38"/>
    <mergeCell ref="A1:K1"/>
    <mergeCell ref="A4:A6"/>
    <mergeCell ref="B4:C5"/>
    <mergeCell ref="D4:K4"/>
    <mergeCell ref="D5:E5"/>
    <mergeCell ref="F5:G5"/>
    <mergeCell ref="H5:I5"/>
    <mergeCell ref="J5:K5"/>
  </mergeCells>
  <phoneticPr fontId="2"/>
  <pageMargins left="0.3543307086614173" right="0.3543307086614173" top="0.78740157480314965" bottom="0.78740157480314965" header="0.31496062992125984" footer="0.31496062992125984"/>
  <pageSetup paperSize="9" scale="8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66073-7786-499A-BEDE-63F38DF7B9EA}">
  <dimension ref="A1:K36"/>
  <sheetViews>
    <sheetView view="pageBreakPreview" zoomScaleNormal="100" zoomScaleSheetLayoutView="100" workbookViewId="0">
      <selection activeCell="H1" sqref="H1"/>
    </sheetView>
  </sheetViews>
  <sheetFormatPr defaultColWidth="12.875" defaultRowHeight="15"/>
  <cols>
    <col min="1" max="1" width="12.875" style="235"/>
    <col min="2" max="7" width="12" style="235" customWidth="1"/>
    <col min="8" max="16384" width="12.875" style="235"/>
  </cols>
  <sheetData>
    <row r="1" spans="1:7" ht="25.5">
      <c r="A1" s="2378" t="s">
        <v>695</v>
      </c>
      <c r="B1" s="2378"/>
      <c r="C1" s="2378"/>
      <c r="D1" s="2378"/>
      <c r="E1" s="2378"/>
      <c r="F1" s="2378"/>
      <c r="G1" s="2378"/>
    </row>
    <row r="2" spans="1:7" ht="18" customHeight="1">
      <c r="A2" s="237"/>
      <c r="B2" s="236"/>
      <c r="C2" s="236"/>
      <c r="D2" s="236"/>
      <c r="E2" s="236"/>
      <c r="F2" s="236"/>
      <c r="G2" s="236"/>
    </row>
    <row r="3" spans="1:7" ht="18" customHeight="1">
      <c r="A3" s="47"/>
      <c r="B3" s="236"/>
      <c r="C3" s="236"/>
      <c r="D3" s="236"/>
      <c r="E3" s="236"/>
      <c r="F3" s="236"/>
      <c r="G3" s="236"/>
    </row>
    <row r="4" spans="1:7" ht="18" customHeight="1">
      <c r="A4" s="2306" t="s">
        <v>281</v>
      </c>
      <c r="B4" s="2494" t="s">
        <v>696</v>
      </c>
      <c r="C4" s="2495"/>
      <c r="D4" s="2494" t="s">
        <v>697</v>
      </c>
      <c r="E4" s="2495"/>
      <c r="F4" s="2494" t="s">
        <v>698</v>
      </c>
      <c r="G4" s="2495"/>
    </row>
    <row r="5" spans="1:7" ht="30.75" customHeight="1">
      <c r="A5" s="2307"/>
      <c r="B5" s="299" t="s">
        <v>699</v>
      </c>
      <c r="C5" s="300" t="s">
        <v>690</v>
      </c>
      <c r="D5" s="299" t="s">
        <v>699</v>
      </c>
      <c r="E5" s="300" t="s">
        <v>690</v>
      </c>
      <c r="F5" s="299" t="s">
        <v>699</v>
      </c>
      <c r="G5" s="300" t="s">
        <v>690</v>
      </c>
    </row>
    <row r="6" spans="1:7" s="45" customFormat="1" ht="18.75" customHeight="1">
      <c r="A6" s="301">
        <v>1997</v>
      </c>
      <c r="B6" s="302">
        <v>10</v>
      </c>
      <c r="C6" s="303">
        <v>4</v>
      </c>
      <c r="D6" s="304" t="s">
        <v>548</v>
      </c>
      <c r="E6" s="303" t="s">
        <v>416</v>
      </c>
      <c r="F6" s="302">
        <v>20</v>
      </c>
      <c r="G6" s="303">
        <v>7</v>
      </c>
    </row>
    <row r="7" spans="1:7" s="45" customFormat="1" ht="18.75" customHeight="1">
      <c r="A7" s="13">
        <v>1998</v>
      </c>
      <c r="B7" s="305">
        <v>18</v>
      </c>
      <c r="C7" s="306">
        <v>7</v>
      </c>
      <c r="D7" s="305" t="s">
        <v>416</v>
      </c>
      <c r="E7" s="306" t="s">
        <v>416</v>
      </c>
      <c r="F7" s="305">
        <v>42</v>
      </c>
      <c r="G7" s="306">
        <v>14</v>
      </c>
    </row>
    <row r="8" spans="1:7" s="45" customFormat="1" ht="18.75" customHeight="1">
      <c r="A8" s="13">
        <v>1999</v>
      </c>
      <c r="B8" s="305">
        <v>22</v>
      </c>
      <c r="C8" s="306">
        <v>9</v>
      </c>
      <c r="D8" s="305" t="s">
        <v>416</v>
      </c>
      <c r="E8" s="306" t="s">
        <v>416</v>
      </c>
      <c r="F8" s="305">
        <v>50</v>
      </c>
      <c r="G8" s="306">
        <v>15</v>
      </c>
    </row>
    <row r="9" spans="1:7" s="45" customFormat="1" ht="18.75" customHeight="1">
      <c r="A9" s="13">
        <v>2000</v>
      </c>
      <c r="B9" s="305">
        <v>24</v>
      </c>
      <c r="C9" s="306">
        <v>12</v>
      </c>
      <c r="D9" s="305" t="s">
        <v>416</v>
      </c>
      <c r="E9" s="306" t="s">
        <v>416</v>
      </c>
      <c r="F9" s="305">
        <v>63</v>
      </c>
      <c r="G9" s="306">
        <v>15</v>
      </c>
    </row>
    <row r="10" spans="1:7" s="45" customFormat="1" ht="18.75" customHeight="1">
      <c r="A10" s="13">
        <v>2001</v>
      </c>
      <c r="B10" s="305">
        <v>24</v>
      </c>
      <c r="C10" s="306">
        <v>14</v>
      </c>
      <c r="D10" s="305" t="s">
        <v>416</v>
      </c>
      <c r="E10" s="306" t="s">
        <v>416</v>
      </c>
      <c r="F10" s="305">
        <v>69</v>
      </c>
      <c r="G10" s="306">
        <v>16</v>
      </c>
    </row>
    <row r="11" spans="1:7" s="45" customFormat="1" ht="18.75" customHeight="1">
      <c r="A11" s="13">
        <v>2002</v>
      </c>
      <c r="B11" s="305">
        <v>26</v>
      </c>
      <c r="C11" s="306">
        <v>15</v>
      </c>
      <c r="D11" s="305" t="s">
        <v>416</v>
      </c>
      <c r="E11" s="306" t="s">
        <v>416</v>
      </c>
      <c r="F11" s="305">
        <v>63</v>
      </c>
      <c r="G11" s="306">
        <v>17</v>
      </c>
    </row>
    <row r="12" spans="1:7" s="45" customFormat="1" ht="18.75" customHeight="1">
      <c r="A12" s="13">
        <v>2003</v>
      </c>
      <c r="B12" s="305">
        <v>29</v>
      </c>
      <c r="C12" s="306">
        <v>14</v>
      </c>
      <c r="D12" s="305">
        <v>16</v>
      </c>
      <c r="E12" s="306">
        <v>10</v>
      </c>
      <c r="F12" s="305">
        <v>62</v>
      </c>
      <c r="G12" s="306">
        <v>17</v>
      </c>
    </row>
    <row r="13" spans="1:7" s="45" customFormat="1" ht="18.75" customHeight="1">
      <c r="A13" s="13">
        <v>2004</v>
      </c>
      <c r="B13" s="305">
        <v>23</v>
      </c>
      <c r="C13" s="306">
        <v>13</v>
      </c>
      <c r="D13" s="305">
        <v>39</v>
      </c>
      <c r="E13" s="306">
        <v>15</v>
      </c>
      <c r="F13" s="305">
        <v>67</v>
      </c>
      <c r="G13" s="306">
        <v>17</v>
      </c>
    </row>
    <row r="14" spans="1:7" s="45" customFormat="1" ht="18.75" customHeight="1">
      <c r="A14" s="13">
        <v>2005</v>
      </c>
      <c r="B14" s="305">
        <v>19</v>
      </c>
      <c r="C14" s="306">
        <v>12</v>
      </c>
      <c r="D14" s="305">
        <v>30</v>
      </c>
      <c r="E14" s="306">
        <v>15</v>
      </c>
      <c r="F14" s="305">
        <v>63</v>
      </c>
      <c r="G14" s="306">
        <v>17</v>
      </c>
    </row>
    <row r="15" spans="1:7" s="45" customFormat="1" ht="18.75" customHeight="1">
      <c r="A15" s="13">
        <v>2006</v>
      </c>
      <c r="B15" s="305">
        <v>23</v>
      </c>
      <c r="C15" s="306">
        <v>10</v>
      </c>
      <c r="D15" s="305">
        <v>42</v>
      </c>
      <c r="E15" s="306">
        <v>20</v>
      </c>
      <c r="F15" s="305">
        <v>63</v>
      </c>
      <c r="G15" s="306">
        <v>16</v>
      </c>
    </row>
    <row r="16" spans="1:7" s="45" customFormat="1" ht="18.75" customHeight="1">
      <c r="A16" s="13">
        <v>2007</v>
      </c>
      <c r="B16" s="305">
        <v>25</v>
      </c>
      <c r="C16" s="306">
        <v>9</v>
      </c>
      <c r="D16" s="305">
        <v>51</v>
      </c>
      <c r="E16" s="306">
        <v>22</v>
      </c>
      <c r="F16" s="305">
        <v>66</v>
      </c>
      <c r="G16" s="306">
        <v>15</v>
      </c>
    </row>
    <row r="17" spans="1:11" s="45" customFormat="1" ht="18.75" customHeight="1">
      <c r="A17" s="13">
        <v>2008</v>
      </c>
      <c r="B17" s="305">
        <v>27</v>
      </c>
      <c r="C17" s="306">
        <v>9</v>
      </c>
      <c r="D17" s="305">
        <v>54</v>
      </c>
      <c r="E17" s="306">
        <v>22</v>
      </c>
      <c r="F17" s="305">
        <v>59</v>
      </c>
      <c r="G17" s="306">
        <v>13</v>
      </c>
    </row>
    <row r="18" spans="1:11" s="45" customFormat="1" ht="18.75" customHeight="1">
      <c r="A18" s="13">
        <v>2009</v>
      </c>
      <c r="B18" s="305">
        <v>24</v>
      </c>
      <c r="C18" s="306">
        <v>12</v>
      </c>
      <c r="D18" s="305">
        <v>57</v>
      </c>
      <c r="E18" s="306">
        <v>22</v>
      </c>
      <c r="F18" s="305">
        <v>58</v>
      </c>
      <c r="G18" s="306">
        <v>13</v>
      </c>
    </row>
    <row r="19" spans="1:11" s="45" customFormat="1" ht="18.75" customHeight="1">
      <c r="A19" s="13">
        <v>2010</v>
      </c>
      <c r="B19" s="305">
        <v>23</v>
      </c>
      <c r="C19" s="306">
        <v>11</v>
      </c>
      <c r="D19" s="305">
        <v>50</v>
      </c>
      <c r="E19" s="306">
        <v>20</v>
      </c>
      <c r="F19" s="305">
        <v>44</v>
      </c>
      <c r="G19" s="306">
        <v>12</v>
      </c>
    </row>
    <row r="20" spans="1:11" s="45" customFormat="1" ht="18.75" customHeight="1">
      <c r="A20" s="13">
        <v>2011</v>
      </c>
      <c r="B20" s="305">
        <v>32</v>
      </c>
      <c r="C20" s="306">
        <v>13</v>
      </c>
      <c r="D20" s="305">
        <v>60</v>
      </c>
      <c r="E20" s="306">
        <v>21</v>
      </c>
      <c r="F20" s="305">
        <v>58</v>
      </c>
      <c r="G20" s="306">
        <v>13</v>
      </c>
    </row>
    <row r="21" spans="1:11" s="45" customFormat="1" ht="18.75" customHeight="1">
      <c r="A21" s="13">
        <v>2012</v>
      </c>
      <c r="B21" s="305">
        <v>35</v>
      </c>
      <c r="C21" s="306">
        <v>14</v>
      </c>
      <c r="D21" s="305">
        <v>64</v>
      </c>
      <c r="E21" s="306">
        <v>21</v>
      </c>
      <c r="F21" s="305">
        <v>68</v>
      </c>
      <c r="G21" s="306">
        <v>13</v>
      </c>
    </row>
    <row r="22" spans="1:11" s="45" customFormat="1" ht="18.75" customHeight="1">
      <c r="A22" s="13">
        <v>2013</v>
      </c>
      <c r="B22" s="305">
        <v>36</v>
      </c>
      <c r="C22" s="306">
        <v>14</v>
      </c>
      <c r="D22" s="305">
        <v>69</v>
      </c>
      <c r="E22" s="306">
        <v>22</v>
      </c>
      <c r="F22" s="305">
        <v>66</v>
      </c>
      <c r="G22" s="306">
        <v>13</v>
      </c>
    </row>
    <row r="23" spans="1:11" s="45" customFormat="1" ht="18.75" customHeight="1">
      <c r="A23" s="13">
        <v>2014</v>
      </c>
      <c r="B23" s="305">
        <v>33</v>
      </c>
      <c r="C23" s="306">
        <v>14</v>
      </c>
      <c r="D23" s="305">
        <v>60</v>
      </c>
      <c r="E23" s="306">
        <v>18</v>
      </c>
      <c r="F23" s="305">
        <v>65</v>
      </c>
      <c r="G23" s="306">
        <v>12</v>
      </c>
    </row>
    <row r="24" spans="1:11" s="45" customFormat="1" ht="18.75" customHeight="1">
      <c r="A24" s="13">
        <v>2015</v>
      </c>
      <c r="B24" s="305">
        <v>30</v>
      </c>
      <c r="C24" s="306">
        <v>12</v>
      </c>
      <c r="D24" s="305">
        <v>38</v>
      </c>
      <c r="E24" s="306">
        <v>15</v>
      </c>
      <c r="F24" s="305">
        <v>56</v>
      </c>
      <c r="G24" s="306">
        <v>14</v>
      </c>
    </row>
    <row r="25" spans="1:11" s="45" customFormat="1" ht="18.75" customHeight="1">
      <c r="A25" s="13">
        <v>2016</v>
      </c>
      <c r="B25" s="305">
        <v>27</v>
      </c>
      <c r="C25" s="306">
        <v>12</v>
      </c>
      <c r="D25" s="305">
        <v>46</v>
      </c>
      <c r="E25" s="306">
        <v>18</v>
      </c>
      <c r="F25" s="305">
        <v>48</v>
      </c>
      <c r="G25" s="306">
        <v>13</v>
      </c>
    </row>
    <row r="26" spans="1:11" s="45" customFormat="1" ht="18.75" customHeight="1">
      <c r="A26" s="307">
        <v>2017</v>
      </c>
      <c r="B26" s="308">
        <v>28</v>
      </c>
      <c r="C26" s="309">
        <v>12</v>
      </c>
      <c r="D26" s="308">
        <v>45</v>
      </c>
      <c r="E26" s="309">
        <v>16</v>
      </c>
      <c r="F26" s="308">
        <v>52</v>
      </c>
      <c r="G26" s="309">
        <v>12</v>
      </c>
    </row>
    <row r="27" spans="1:11" s="45" customFormat="1" ht="18.75" customHeight="1">
      <c r="A27" s="310">
        <v>2018</v>
      </c>
      <c r="B27" s="311">
        <v>27</v>
      </c>
      <c r="C27" s="312">
        <v>12</v>
      </c>
      <c r="D27" s="311">
        <v>51</v>
      </c>
      <c r="E27" s="312">
        <v>15</v>
      </c>
      <c r="F27" s="311">
        <v>43</v>
      </c>
      <c r="G27" s="312">
        <v>12</v>
      </c>
    </row>
    <row r="28" spans="1:11" s="45" customFormat="1" ht="18.75" customHeight="1">
      <c r="A28" s="307">
        <v>2019</v>
      </c>
      <c r="B28" s="308">
        <v>37</v>
      </c>
      <c r="C28" s="309">
        <v>12</v>
      </c>
      <c r="D28" s="308">
        <v>38</v>
      </c>
      <c r="E28" s="309">
        <v>13</v>
      </c>
      <c r="F28" s="308">
        <v>39</v>
      </c>
      <c r="G28" s="309">
        <v>10</v>
      </c>
    </row>
    <row r="29" spans="1:11" s="45" customFormat="1" ht="18.75" customHeight="1">
      <c r="A29" s="307">
        <v>2020</v>
      </c>
      <c r="B29" s="308">
        <v>40</v>
      </c>
      <c r="C29" s="309">
        <v>13</v>
      </c>
      <c r="D29" s="308">
        <v>65</v>
      </c>
      <c r="E29" s="309">
        <v>17</v>
      </c>
      <c r="F29" s="308">
        <v>59</v>
      </c>
      <c r="G29" s="309">
        <v>15</v>
      </c>
    </row>
    <row r="30" spans="1:11" s="45" customFormat="1" ht="18.75" customHeight="1">
      <c r="A30" s="307">
        <v>2021</v>
      </c>
      <c r="B30" s="308">
        <v>38</v>
      </c>
      <c r="C30" s="309">
        <v>13</v>
      </c>
      <c r="D30" s="308">
        <v>57</v>
      </c>
      <c r="E30" s="309">
        <v>15</v>
      </c>
      <c r="F30" s="308">
        <v>56</v>
      </c>
      <c r="G30" s="309">
        <v>13</v>
      </c>
    </row>
    <row r="31" spans="1:11" s="45" customFormat="1" ht="18.75" customHeight="1">
      <c r="A31" s="1298">
        <v>2022</v>
      </c>
      <c r="B31" s="1963">
        <v>41</v>
      </c>
      <c r="C31" s="1964">
        <v>13</v>
      </c>
      <c r="D31" s="1963">
        <v>54</v>
      </c>
      <c r="E31" s="1964">
        <v>16</v>
      </c>
      <c r="F31" s="1963">
        <v>59</v>
      </c>
      <c r="G31" s="1964">
        <v>15</v>
      </c>
      <c r="H31" s="46"/>
      <c r="I31" s="282"/>
      <c r="J31" s="46"/>
      <c r="K31" s="282"/>
    </row>
    <row r="32" spans="1:11" ht="15" customHeight="1">
      <c r="A32" s="61" t="s">
        <v>682</v>
      </c>
      <c r="B32" s="61"/>
      <c r="C32" s="313"/>
      <c r="D32" s="61"/>
      <c r="E32" s="313"/>
      <c r="F32" s="61"/>
      <c r="G32" s="313"/>
    </row>
    <row r="33" spans="1:7" ht="15" customHeight="1">
      <c r="A33" s="62" t="s">
        <v>692</v>
      </c>
      <c r="B33" s="61"/>
      <c r="C33" s="313"/>
      <c r="D33" s="61"/>
      <c r="E33" s="313"/>
      <c r="F33" s="61"/>
      <c r="G33" s="313"/>
    </row>
    <row r="34" spans="1:7" ht="15" customHeight="1">
      <c r="A34" s="314" t="s">
        <v>700</v>
      </c>
      <c r="B34" s="315"/>
      <c r="C34" s="315"/>
      <c r="D34" s="315"/>
      <c r="E34" s="315"/>
      <c r="F34" s="315"/>
      <c r="G34" s="315"/>
    </row>
    <row r="35" spans="1:7">
      <c r="A35" s="315"/>
      <c r="B35" s="315"/>
      <c r="C35" s="315"/>
      <c r="D35" s="315"/>
      <c r="E35" s="315"/>
      <c r="F35" s="315"/>
      <c r="G35" s="315"/>
    </row>
    <row r="36" spans="1:7">
      <c r="A36" s="297" t="s">
        <v>694</v>
      </c>
      <c r="B36" s="315"/>
      <c r="C36" s="315"/>
      <c r="D36" s="315"/>
      <c r="E36" s="315"/>
      <c r="F36" s="315"/>
      <c r="G36" s="315"/>
    </row>
  </sheetData>
  <mergeCells count="5">
    <mergeCell ref="A1:G1"/>
    <mergeCell ref="A4:A5"/>
    <mergeCell ref="B4:C4"/>
    <mergeCell ref="D4:E4"/>
    <mergeCell ref="F4:G4"/>
  </mergeCells>
  <phoneticPr fontId="2"/>
  <pageMargins left="0.3543307086614173" right="0.3543307086614173" top="0.78740157480314965" bottom="0.78740157480314965" header="0.31496062992125984" footer="0.31496062992125984"/>
  <pageSetup paperSize="9" orientation="portrait" horizontalDpi="4294967292"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201F-5520-467B-9B6A-5221D82AC249}">
  <dimension ref="A1:AK197"/>
  <sheetViews>
    <sheetView view="pageBreakPreview" zoomScaleNormal="100" zoomScaleSheetLayoutView="100" workbookViewId="0">
      <selection activeCell="W1" sqref="W1"/>
    </sheetView>
  </sheetViews>
  <sheetFormatPr defaultColWidth="12.875" defaultRowHeight="15"/>
  <cols>
    <col min="1" max="1" width="11.625" style="319" customWidth="1"/>
    <col min="2" max="2" width="10" style="375" customWidth="1"/>
    <col min="3" max="22" width="5" style="318" customWidth="1"/>
    <col min="23" max="34" width="4.625" style="318" customWidth="1"/>
    <col min="35" max="35" width="12.875" style="319"/>
    <col min="36" max="36" width="14.625" style="319" customWidth="1"/>
    <col min="37" max="37" width="7" style="320" customWidth="1"/>
    <col min="38" max="52" width="6.5" style="319" customWidth="1"/>
    <col min="53" max="16384" width="12.875" style="319"/>
  </cols>
  <sheetData>
    <row r="1" spans="1:37" ht="25.5">
      <c r="A1" s="2378" t="s">
        <v>701</v>
      </c>
      <c r="B1" s="2378"/>
      <c r="C1" s="2378"/>
      <c r="D1" s="2378"/>
      <c r="E1" s="2378"/>
      <c r="F1" s="2378"/>
      <c r="G1" s="2378"/>
      <c r="H1" s="2378"/>
      <c r="I1" s="2378"/>
      <c r="J1" s="2378"/>
      <c r="K1" s="2378"/>
      <c r="L1" s="2378"/>
      <c r="M1" s="2378"/>
      <c r="N1" s="2378"/>
      <c r="O1" s="2378"/>
      <c r="P1" s="2378"/>
      <c r="Q1" s="2378"/>
      <c r="R1" s="2378"/>
      <c r="S1" s="316"/>
      <c r="T1" s="316"/>
      <c r="U1" s="316"/>
      <c r="V1" s="316"/>
    </row>
    <row r="2" spans="1:37" ht="18" customHeight="1">
      <c r="A2" s="237"/>
      <c r="B2" s="317"/>
      <c r="C2" s="317"/>
      <c r="D2" s="317"/>
      <c r="E2" s="317"/>
      <c r="F2" s="317"/>
      <c r="G2" s="317"/>
      <c r="H2" s="317"/>
      <c r="I2" s="317"/>
      <c r="J2" s="317"/>
      <c r="K2" s="317"/>
      <c r="L2" s="317"/>
      <c r="M2" s="317"/>
      <c r="N2" s="317"/>
      <c r="O2" s="317"/>
      <c r="P2" s="317"/>
      <c r="Q2" s="317"/>
      <c r="R2" s="317"/>
      <c r="S2" s="317"/>
      <c r="T2" s="317"/>
      <c r="U2" s="317"/>
      <c r="V2" s="317"/>
      <c r="AH2" s="319"/>
      <c r="AJ2" s="320"/>
      <c r="AK2" s="319"/>
    </row>
    <row r="3" spans="1:37" ht="18" customHeight="1">
      <c r="A3" s="321" t="s">
        <v>702</v>
      </c>
      <c r="B3" s="322"/>
      <c r="C3" s="323"/>
      <c r="D3" s="323"/>
      <c r="E3" s="323"/>
      <c r="F3" s="323"/>
      <c r="G3" s="323"/>
      <c r="H3" s="323"/>
      <c r="I3" s="323"/>
      <c r="J3" s="323"/>
      <c r="K3" s="323"/>
      <c r="L3" s="323"/>
      <c r="M3" s="323"/>
      <c r="N3" s="323"/>
      <c r="O3" s="323"/>
      <c r="P3" s="323"/>
      <c r="Q3" s="323"/>
      <c r="R3" s="323"/>
      <c r="S3" s="323"/>
      <c r="T3" s="323"/>
      <c r="U3" s="323"/>
      <c r="V3" s="323"/>
      <c r="W3" s="319"/>
      <c r="X3" s="319"/>
      <c r="Y3" s="319"/>
      <c r="Z3" s="319"/>
      <c r="AA3" s="319"/>
      <c r="AB3" s="319"/>
      <c r="AC3" s="319"/>
      <c r="AD3" s="319"/>
      <c r="AE3" s="319"/>
      <c r="AF3" s="319"/>
      <c r="AG3" s="319"/>
      <c r="AH3" s="319"/>
      <c r="AK3" s="319"/>
    </row>
    <row r="4" spans="1:37" ht="16.5" customHeight="1">
      <c r="A4" s="324"/>
      <c r="B4" s="325" t="s">
        <v>28</v>
      </c>
      <c r="C4" s="326">
        <v>2000</v>
      </c>
      <c r="D4" s="327">
        <v>2004</v>
      </c>
      <c r="E4" s="327">
        <v>2005</v>
      </c>
      <c r="F4" s="327">
        <v>2006</v>
      </c>
      <c r="G4" s="327">
        <v>2007</v>
      </c>
      <c r="H4" s="327">
        <v>2008</v>
      </c>
      <c r="I4" s="327">
        <v>2009</v>
      </c>
      <c r="J4" s="327">
        <v>2010</v>
      </c>
      <c r="K4" s="327">
        <v>2011</v>
      </c>
      <c r="L4" s="327">
        <v>2012</v>
      </c>
      <c r="M4" s="327">
        <v>2013</v>
      </c>
      <c r="N4" s="327">
        <v>2014</v>
      </c>
      <c r="O4" s="327">
        <v>2015</v>
      </c>
      <c r="P4" s="327">
        <v>2016</v>
      </c>
      <c r="Q4" s="328">
        <v>2017</v>
      </c>
      <c r="R4" s="329">
        <v>2018</v>
      </c>
      <c r="S4" s="328">
        <v>2019</v>
      </c>
      <c r="T4" s="328">
        <v>2020</v>
      </c>
      <c r="U4" s="328">
        <v>2021</v>
      </c>
      <c r="V4" s="1299">
        <v>2022</v>
      </c>
      <c r="W4" s="319"/>
      <c r="X4" s="319"/>
      <c r="Y4" s="319"/>
      <c r="Z4" s="319"/>
      <c r="AA4" s="319"/>
      <c r="AB4" s="319"/>
      <c r="AC4" s="319"/>
      <c r="AD4" s="319"/>
      <c r="AE4" s="319"/>
      <c r="AF4" s="319"/>
      <c r="AG4" s="319"/>
      <c r="AH4" s="319"/>
      <c r="AK4" s="319"/>
    </row>
    <row r="5" spans="1:37" ht="13.5" customHeight="1">
      <c r="A5" s="330" t="s">
        <v>239</v>
      </c>
      <c r="B5" s="331" t="s">
        <v>703</v>
      </c>
      <c r="C5" s="332">
        <v>9</v>
      </c>
      <c r="D5" s="333">
        <v>12</v>
      </c>
      <c r="E5" s="333">
        <v>11</v>
      </c>
      <c r="F5" s="333">
        <v>10</v>
      </c>
      <c r="G5" s="333">
        <v>9</v>
      </c>
      <c r="H5" s="333">
        <v>9</v>
      </c>
      <c r="I5" s="333">
        <v>11</v>
      </c>
      <c r="J5" s="333">
        <v>10</v>
      </c>
      <c r="K5" s="333">
        <v>12</v>
      </c>
      <c r="L5" s="333">
        <v>12</v>
      </c>
      <c r="M5" s="333">
        <v>12</v>
      </c>
      <c r="N5" s="333">
        <v>10</v>
      </c>
      <c r="O5" s="333">
        <v>8</v>
      </c>
      <c r="P5" s="333">
        <v>9</v>
      </c>
      <c r="Q5" s="334">
        <v>9</v>
      </c>
      <c r="R5" s="335">
        <v>10</v>
      </c>
      <c r="S5" s="334">
        <v>10</v>
      </c>
      <c r="T5" s="334">
        <v>11</v>
      </c>
      <c r="U5" s="334">
        <v>11</v>
      </c>
      <c r="V5" s="1965">
        <v>10</v>
      </c>
      <c r="W5" s="319"/>
      <c r="X5" s="319"/>
      <c r="Y5" s="319"/>
      <c r="Z5" s="319"/>
      <c r="AA5" s="319"/>
      <c r="AB5" s="319"/>
      <c r="AC5" s="319"/>
      <c r="AD5" s="319"/>
      <c r="AE5" s="319"/>
      <c r="AF5" s="319"/>
      <c r="AG5" s="319"/>
      <c r="AH5" s="319"/>
      <c r="AK5" s="319"/>
    </row>
    <row r="6" spans="1:37" ht="13.5" customHeight="1">
      <c r="A6" s="336"/>
      <c r="B6" s="337" t="s">
        <v>704</v>
      </c>
      <c r="C6" s="338">
        <v>11</v>
      </c>
      <c r="D6" s="339">
        <v>14</v>
      </c>
      <c r="E6" s="339">
        <v>14</v>
      </c>
      <c r="F6" s="339">
        <v>15</v>
      </c>
      <c r="G6" s="339">
        <v>19</v>
      </c>
      <c r="H6" s="339">
        <v>16</v>
      </c>
      <c r="I6" s="339">
        <v>18</v>
      </c>
      <c r="J6" s="339">
        <v>18</v>
      </c>
      <c r="K6" s="339">
        <v>21</v>
      </c>
      <c r="L6" s="339">
        <v>23</v>
      </c>
      <c r="M6" s="339">
        <v>21</v>
      </c>
      <c r="N6" s="339">
        <v>14</v>
      </c>
      <c r="O6" s="339">
        <v>13</v>
      </c>
      <c r="P6" s="339">
        <v>15</v>
      </c>
      <c r="Q6" s="340">
        <v>15</v>
      </c>
      <c r="R6" s="341">
        <v>21</v>
      </c>
      <c r="S6" s="340">
        <v>25</v>
      </c>
      <c r="T6" s="340">
        <v>29</v>
      </c>
      <c r="U6" s="340">
        <v>27</v>
      </c>
      <c r="V6" s="1300">
        <v>25</v>
      </c>
      <c r="W6" s="319"/>
      <c r="X6" s="319"/>
      <c r="Y6" s="319"/>
      <c r="Z6" s="319"/>
      <c r="AA6" s="319"/>
      <c r="AB6" s="319"/>
      <c r="AC6" s="319"/>
      <c r="AD6" s="319"/>
      <c r="AE6" s="319"/>
      <c r="AF6" s="319"/>
      <c r="AG6" s="319"/>
      <c r="AH6" s="319"/>
      <c r="AK6" s="319"/>
    </row>
    <row r="7" spans="1:37" ht="13.5" customHeight="1">
      <c r="A7" s="330" t="s">
        <v>705</v>
      </c>
      <c r="B7" s="331" t="s">
        <v>703</v>
      </c>
      <c r="C7" s="332"/>
      <c r="D7" s="333"/>
      <c r="E7" s="333"/>
      <c r="F7" s="333"/>
      <c r="G7" s="333"/>
      <c r="H7" s="333"/>
      <c r="I7" s="333"/>
      <c r="J7" s="333"/>
      <c r="K7" s="333"/>
      <c r="L7" s="333"/>
      <c r="M7" s="333">
        <v>1</v>
      </c>
      <c r="N7" s="333">
        <v>1</v>
      </c>
      <c r="O7" s="333">
        <v>1</v>
      </c>
      <c r="P7" s="333">
        <v>1</v>
      </c>
      <c r="Q7" s="334">
        <v>1</v>
      </c>
      <c r="R7" s="335">
        <v>1</v>
      </c>
      <c r="S7" s="334">
        <v>1</v>
      </c>
      <c r="T7" s="334">
        <v>1</v>
      </c>
      <c r="U7" s="334">
        <v>1</v>
      </c>
      <c r="V7" s="1965">
        <v>1</v>
      </c>
      <c r="W7" s="319"/>
      <c r="X7" s="319"/>
      <c r="Y7" s="319"/>
      <c r="Z7" s="319"/>
      <c r="AA7" s="319"/>
      <c r="AB7" s="319"/>
      <c r="AC7" s="319"/>
      <c r="AD7" s="319"/>
      <c r="AE7" s="319"/>
      <c r="AF7" s="319"/>
      <c r="AG7" s="319"/>
      <c r="AH7" s="319"/>
      <c r="AK7" s="319"/>
    </row>
    <row r="8" spans="1:37" ht="13.5" customHeight="1">
      <c r="A8" s="336"/>
      <c r="B8" s="337" t="s">
        <v>704</v>
      </c>
      <c r="C8" s="338"/>
      <c r="D8" s="339"/>
      <c r="E8" s="339"/>
      <c r="F8" s="339"/>
      <c r="G8" s="339"/>
      <c r="H8" s="339"/>
      <c r="I8" s="339"/>
      <c r="J8" s="339"/>
      <c r="K8" s="339"/>
      <c r="L8" s="339"/>
      <c r="M8" s="339">
        <v>1</v>
      </c>
      <c r="N8" s="339">
        <v>1</v>
      </c>
      <c r="O8" s="339">
        <v>1</v>
      </c>
      <c r="P8" s="339">
        <v>1</v>
      </c>
      <c r="Q8" s="340">
        <v>1</v>
      </c>
      <c r="R8" s="341">
        <v>1</v>
      </c>
      <c r="S8" s="340">
        <v>1</v>
      </c>
      <c r="T8" s="340">
        <v>1</v>
      </c>
      <c r="U8" s="340">
        <v>1</v>
      </c>
      <c r="V8" s="1300">
        <v>1</v>
      </c>
      <c r="W8" s="319"/>
      <c r="X8" s="319"/>
      <c r="Y8" s="319"/>
      <c r="Z8" s="319"/>
      <c r="AA8" s="319"/>
      <c r="AB8" s="319"/>
      <c r="AC8" s="319"/>
      <c r="AD8" s="319"/>
      <c r="AE8" s="319"/>
      <c r="AF8" s="319"/>
      <c r="AG8" s="319"/>
      <c r="AH8" s="319"/>
      <c r="AK8" s="319"/>
    </row>
    <row r="9" spans="1:37" ht="13.5" customHeight="1">
      <c r="A9" s="330" t="s">
        <v>706</v>
      </c>
      <c r="B9" s="331" t="s">
        <v>703</v>
      </c>
      <c r="C9" s="332">
        <v>0</v>
      </c>
      <c r="D9" s="333"/>
      <c r="E9" s="333"/>
      <c r="F9" s="333"/>
      <c r="G9" s="333"/>
      <c r="H9" s="333"/>
      <c r="I9" s="333"/>
      <c r="J9" s="333"/>
      <c r="K9" s="333"/>
      <c r="L9" s="333"/>
      <c r="M9" s="333"/>
      <c r="N9" s="333"/>
      <c r="O9" s="333"/>
      <c r="P9" s="333"/>
      <c r="Q9" s="334"/>
      <c r="R9" s="335"/>
      <c r="S9" s="334"/>
      <c r="T9" s="334"/>
      <c r="U9" s="334"/>
      <c r="V9" s="1965">
        <v>1</v>
      </c>
      <c r="W9" s="319"/>
      <c r="X9" s="319"/>
      <c r="Y9" s="319"/>
      <c r="Z9" s="319"/>
      <c r="AA9" s="319"/>
      <c r="AB9" s="319"/>
      <c r="AC9" s="319"/>
      <c r="AD9" s="319"/>
      <c r="AE9" s="319"/>
      <c r="AF9" s="319"/>
      <c r="AG9" s="319"/>
      <c r="AH9" s="319"/>
      <c r="AK9" s="319"/>
    </row>
    <row r="10" spans="1:37" ht="13.5" customHeight="1">
      <c r="A10" s="336"/>
      <c r="B10" s="337" t="s">
        <v>704</v>
      </c>
      <c r="C10" s="338">
        <v>0</v>
      </c>
      <c r="D10" s="339"/>
      <c r="E10" s="339"/>
      <c r="F10" s="339"/>
      <c r="G10" s="339"/>
      <c r="H10" s="339"/>
      <c r="I10" s="339"/>
      <c r="J10" s="339"/>
      <c r="K10" s="339"/>
      <c r="L10" s="339"/>
      <c r="M10" s="339"/>
      <c r="N10" s="339"/>
      <c r="O10" s="339"/>
      <c r="P10" s="339"/>
      <c r="Q10" s="340"/>
      <c r="R10" s="341"/>
      <c r="S10" s="340"/>
      <c r="T10" s="340"/>
      <c r="U10" s="340"/>
      <c r="V10" s="1300">
        <v>1</v>
      </c>
      <c r="W10" s="319"/>
      <c r="X10" s="319"/>
      <c r="Y10" s="319"/>
      <c r="Z10" s="319"/>
      <c r="AA10" s="319"/>
      <c r="AB10" s="319"/>
      <c r="AC10" s="319"/>
      <c r="AD10" s="319"/>
      <c r="AE10" s="319"/>
      <c r="AF10" s="319"/>
      <c r="AG10" s="319"/>
      <c r="AH10" s="319"/>
      <c r="AK10" s="319"/>
    </row>
    <row r="11" spans="1:37" ht="13.5" customHeight="1">
      <c r="A11" s="330" t="s">
        <v>707</v>
      </c>
      <c r="B11" s="331" t="s">
        <v>703</v>
      </c>
      <c r="C11" s="332"/>
      <c r="D11" s="333"/>
      <c r="E11" s="333"/>
      <c r="F11" s="333"/>
      <c r="G11" s="333"/>
      <c r="H11" s="333"/>
      <c r="I11" s="333"/>
      <c r="J11" s="333"/>
      <c r="K11" s="333">
        <v>1</v>
      </c>
      <c r="L11" s="333"/>
      <c r="M11" s="333"/>
      <c r="N11" s="333">
        <v>1</v>
      </c>
      <c r="O11" s="333">
        <v>1</v>
      </c>
      <c r="P11" s="333">
        <v>1</v>
      </c>
      <c r="Q11" s="334">
        <v>1</v>
      </c>
      <c r="R11" s="335">
        <v>1</v>
      </c>
      <c r="S11" s="334">
        <v>1</v>
      </c>
      <c r="T11" s="334">
        <v>1</v>
      </c>
      <c r="U11" s="334"/>
      <c r="V11" s="1965">
        <v>1</v>
      </c>
      <c r="W11" s="319"/>
      <c r="X11" s="319"/>
      <c r="Y11" s="319"/>
      <c r="Z11" s="319"/>
      <c r="AA11" s="319"/>
      <c r="AB11" s="319"/>
      <c r="AC11" s="319"/>
      <c r="AD11" s="319"/>
      <c r="AE11" s="319"/>
      <c r="AF11" s="319"/>
      <c r="AG11" s="319"/>
      <c r="AH11" s="319"/>
      <c r="AK11" s="319"/>
    </row>
    <row r="12" spans="1:37" ht="13.5" customHeight="1">
      <c r="A12" s="336"/>
      <c r="B12" s="337" t="s">
        <v>704</v>
      </c>
      <c r="C12" s="338"/>
      <c r="D12" s="339"/>
      <c r="E12" s="339"/>
      <c r="F12" s="339"/>
      <c r="G12" s="339"/>
      <c r="H12" s="339"/>
      <c r="I12" s="339"/>
      <c r="J12" s="339"/>
      <c r="K12" s="339">
        <v>1</v>
      </c>
      <c r="L12" s="339"/>
      <c r="M12" s="339"/>
      <c r="N12" s="339">
        <v>1</v>
      </c>
      <c r="O12" s="339">
        <v>1</v>
      </c>
      <c r="P12" s="339">
        <v>1</v>
      </c>
      <c r="Q12" s="340">
        <v>1</v>
      </c>
      <c r="R12" s="341">
        <v>1</v>
      </c>
      <c r="S12" s="340">
        <v>1</v>
      </c>
      <c r="T12" s="340">
        <v>1</v>
      </c>
      <c r="U12" s="340"/>
      <c r="V12" s="1300">
        <v>1</v>
      </c>
      <c r="W12" s="319"/>
      <c r="X12" s="319"/>
      <c r="Y12" s="319"/>
      <c r="Z12" s="319"/>
      <c r="AA12" s="319"/>
      <c r="AB12" s="319"/>
      <c r="AC12" s="319"/>
      <c r="AD12" s="319"/>
      <c r="AE12" s="319"/>
      <c r="AF12" s="319"/>
      <c r="AG12" s="319"/>
      <c r="AH12" s="319"/>
      <c r="AK12" s="319"/>
    </row>
    <row r="13" spans="1:37" ht="13.5" customHeight="1">
      <c r="A13" s="330" t="s">
        <v>673</v>
      </c>
      <c r="B13" s="331" t="s">
        <v>703</v>
      </c>
      <c r="C13" s="332">
        <v>3</v>
      </c>
      <c r="D13" s="333">
        <v>1</v>
      </c>
      <c r="E13" s="333"/>
      <c r="F13" s="333">
        <v>1</v>
      </c>
      <c r="G13" s="333">
        <v>1</v>
      </c>
      <c r="H13" s="333">
        <v>1</v>
      </c>
      <c r="I13" s="333"/>
      <c r="J13" s="333"/>
      <c r="K13" s="333">
        <v>1</v>
      </c>
      <c r="L13" s="333">
        <v>1</v>
      </c>
      <c r="M13" s="333">
        <v>1</v>
      </c>
      <c r="N13" s="333">
        <v>1</v>
      </c>
      <c r="O13" s="333">
        <v>1</v>
      </c>
      <c r="P13" s="333"/>
      <c r="Q13" s="334"/>
      <c r="R13" s="335"/>
      <c r="S13" s="334"/>
      <c r="T13" s="334">
        <v>1</v>
      </c>
      <c r="U13" s="334">
        <v>1</v>
      </c>
      <c r="V13" s="1965">
        <v>1</v>
      </c>
      <c r="W13" s="319"/>
      <c r="X13" s="319"/>
      <c r="Y13" s="319"/>
      <c r="Z13" s="319"/>
      <c r="AA13" s="319"/>
      <c r="AB13" s="319"/>
      <c r="AC13" s="319"/>
      <c r="AD13" s="319"/>
      <c r="AE13" s="319"/>
      <c r="AF13" s="319"/>
      <c r="AG13" s="319"/>
      <c r="AH13" s="319"/>
      <c r="AK13" s="319"/>
    </row>
    <row r="14" spans="1:37" ht="13.5" customHeight="1">
      <c r="A14" s="336"/>
      <c r="B14" s="337" t="s">
        <v>704</v>
      </c>
      <c r="C14" s="338">
        <v>3</v>
      </c>
      <c r="D14" s="339">
        <v>1</v>
      </c>
      <c r="E14" s="339"/>
      <c r="F14" s="339">
        <v>1</v>
      </c>
      <c r="G14" s="339">
        <v>1</v>
      </c>
      <c r="H14" s="339">
        <v>1</v>
      </c>
      <c r="I14" s="339"/>
      <c r="J14" s="339"/>
      <c r="K14" s="339">
        <v>1</v>
      </c>
      <c r="L14" s="339">
        <v>1</v>
      </c>
      <c r="M14" s="339">
        <v>1</v>
      </c>
      <c r="N14" s="339">
        <v>1</v>
      </c>
      <c r="O14" s="339">
        <v>1</v>
      </c>
      <c r="P14" s="339"/>
      <c r="Q14" s="340"/>
      <c r="R14" s="341"/>
      <c r="S14" s="340"/>
      <c r="T14" s="340">
        <v>1</v>
      </c>
      <c r="U14" s="340">
        <v>2</v>
      </c>
      <c r="V14" s="1300">
        <v>2</v>
      </c>
      <c r="W14" s="319"/>
      <c r="X14" s="319"/>
      <c r="Y14" s="319"/>
      <c r="Z14" s="319"/>
      <c r="AA14" s="319"/>
      <c r="AB14" s="319"/>
      <c r="AC14" s="319"/>
      <c r="AD14" s="319"/>
      <c r="AE14" s="319"/>
      <c r="AF14" s="319"/>
      <c r="AG14" s="319"/>
      <c r="AH14" s="319"/>
      <c r="AK14" s="319"/>
    </row>
    <row r="15" spans="1:37" ht="13.5" customHeight="1">
      <c r="A15" s="330" t="s">
        <v>708</v>
      </c>
      <c r="B15" s="331" t="s">
        <v>703</v>
      </c>
      <c r="C15" s="332"/>
      <c r="D15" s="333"/>
      <c r="E15" s="333"/>
      <c r="F15" s="333"/>
      <c r="G15" s="333"/>
      <c r="H15" s="333"/>
      <c r="I15" s="333"/>
      <c r="J15" s="333"/>
      <c r="K15" s="333"/>
      <c r="L15" s="333">
        <v>1</v>
      </c>
      <c r="M15" s="333">
        <v>1</v>
      </c>
      <c r="N15" s="333">
        <v>1</v>
      </c>
      <c r="O15" s="333">
        <v>1</v>
      </c>
      <c r="P15" s="333">
        <v>1</v>
      </c>
      <c r="Q15" s="334">
        <v>1</v>
      </c>
      <c r="R15" s="335"/>
      <c r="S15" s="334"/>
      <c r="T15" s="334"/>
      <c r="U15" s="334"/>
      <c r="V15" s="1965"/>
      <c r="W15" s="319"/>
      <c r="X15" s="319"/>
      <c r="Y15" s="319"/>
      <c r="Z15" s="319"/>
      <c r="AA15" s="319"/>
      <c r="AB15" s="319"/>
      <c r="AC15" s="319"/>
      <c r="AD15" s="319"/>
      <c r="AE15" s="319"/>
      <c r="AF15" s="319"/>
      <c r="AG15" s="319"/>
      <c r="AH15" s="319"/>
      <c r="AK15" s="319"/>
    </row>
    <row r="16" spans="1:37" ht="13.5" customHeight="1">
      <c r="A16" s="336"/>
      <c r="B16" s="337" t="s">
        <v>704</v>
      </c>
      <c r="C16" s="338"/>
      <c r="D16" s="339"/>
      <c r="E16" s="339"/>
      <c r="F16" s="339"/>
      <c r="G16" s="339"/>
      <c r="H16" s="339"/>
      <c r="I16" s="339"/>
      <c r="J16" s="339"/>
      <c r="K16" s="339"/>
      <c r="L16" s="339">
        <v>1</v>
      </c>
      <c r="M16" s="339">
        <v>1</v>
      </c>
      <c r="N16" s="339">
        <v>1</v>
      </c>
      <c r="O16" s="339">
        <v>1</v>
      </c>
      <c r="P16" s="339">
        <v>1</v>
      </c>
      <c r="Q16" s="340">
        <v>1</v>
      </c>
      <c r="R16" s="341"/>
      <c r="S16" s="340"/>
      <c r="T16" s="340"/>
      <c r="U16" s="340"/>
      <c r="V16" s="1300"/>
      <c r="W16" s="319"/>
      <c r="X16" s="319"/>
      <c r="Y16" s="319"/>
      <c r="Z16" s="319"/>
      <c r="AA16" s="319"/>
      <c r="AB16" s="319"/>
      <c r="AC16" s="319"/>
      <c r="AD16" s="319"/>
      <c r="AE16" s="319"/>
      <c r="AF16" s="319"/>
      <c r="AG16" s="319"/>
      <c r="AH16" s="319"/>
      <c r="AK16" s="319"/>
    </row>
    <row r="17" spans="1:37" ht="13.5" customHeight="1">
      <c r="A17" s="330" t="s">
        <v>709</v>
      </c>
      <c r="B17" s="331" t="s">
        <v>703</v>
      </c>
      <c r="C17" s="332">
        <v>0</v>
      </c>
      <c r="D17" s="333"/>
      <c r="E17" s="333"/>
      <c r="F17" s="333"/>
      <c r="G17" s="333"/>
      <c r="H17" s="333"/>
      <c r="I17" s="333"/>
      <c r="J17" s="333"/>
      <c r="K17" s="333"/>
      <c r="L17" s="333"/>
      <c r="M17" s="333"/>
      <c r="N17" s="333"/>
      <c r="O17" s="333"/>
      <c r="P17" s="333"/>
      <c r="Q17" s="334"/>
      <c r="R17" s="335"/>
      <c r="S17" s="334"/>
      <c r="T17" s="334"/>
      <c r="U17" s="334"/>
      <c r="V17" s="1965"/>
      <c r="W17" s="319"/>
      <c r="X17" s="319"/>
      <c r="Y17" s="319"/>
      <c r="Z17" s="319"/>
      <c r="AA17" s="319"/>
      <c r="AB17" s="319"/>
      <c r="AC17" s="319"/>
      <c r="AD17" s="319"/>
      <c r="AE17" s="319"/>
      <c r="AF17" s="319"/>
      <c r="AG17" s="319"/>
      <c r="AH17" s="319"/>
      <c r="AK17" s="319"/>
    </row>
    <row r="18" spans="1:37" ht="13.5" customHeight="1">
      <c r="A18" s="336"/>
      <c r="B18" s="337" t="s">
        <v>704</v>
      </c>
      <c r="C18" s="338">
        <v>0</v>
      </c>
      <c r="D18" s="339"/>
      <c r="E18" s="339"/>
      <c r="F18" s="339"/>
      <c r="G18" s="339"/>
      <c r="H18" s="339"/>
      <c r="I18" s="339"/>
      <c r="J18" s="339"/>
      <c r="K18" s="339"/>
      <c r="L18" s="339"/>
      <c r="M18" s="339"/>
      <c r="N18" s="339"/>
      <c r="O18" s="339"/>
      <c r="P18" s="339"/>
      <c r="Q18" s="340"/>
      <c r="R18" s="341"/>
      <c r="S18" s="340"/>
      <c r="T18" s="340"/>
      <c r="U18" s="340"/>
      <c r="V18" s="1300"/>
      <c r="W18" s="319"/>
      <c r="X18" s="319"/>
      <c r="Y18" s="319"/>
      <c r="Z18" s="319"/>
      <c r="AA18" s="319"/>
      <c r="AB18" s="319"/>
      <c r="AC18" s="319"/>
      <c r="AD18" s="319"/>
      <c r="AE18" s="319"/>
      <c r="AF18" s="319"/>
      <c r="AG18" s="319"/>
      <c r="AH18" s="319"/>
      <c r="AK18" s="319"/>
    </row>
    <row r="19" spans="1:37" ht="13.5" customHeight="1">
      <c r="A19" s="330" t="s">
        <v>672</v>
      </c>
      <c r="B19" s="331" t="s">
        <v>703</v>
      </c>
      <c r="C19" s="332">
        <v>5</v>
      </c>
      <c r="D19" s="333">
        <v>5</v>
      </c>
      <c r="E19" s="333">
        <v>2</v>
      </c>
      <c r="F19" s="333">
        <v>3</v>
      </c>
      <c r="G19" s="333">
        <v>2</v>
      </c>
      <c r="H19" s="333">
        <v>1</v>
      </c>
      <c r="I19" s="333">
        <v>2</v>
      </c>
      <c r="J19" s="333">
        <v>2</v>
      </c>
      <c r="K19" s="333">
        <v>3</v>
      </c>
      <c r="L19" s="333">
        <v>3</v>
      </c>
      <c r="M19" s="333">
        <v>3</v>
      </c>
      <c r="N19" s="333">
        <v>3</v>
      </c>
      <c r="O19" s="333">
        <v>2</v>
      </c>
      <c r="P19" s="333">
        <v>1</v>
      </c>
      <c r="Q19" s="334">
        <v>1</v>
      </c>
      <c r="R19" s="335"/>
      <c r="S19" s="334">
        <v>2</v>
      </c>
      <c r="T19" s="334">
        <v>2</v>
      </c>
      <c r="U19" s="334">
        <v>2</v>
      </c>
      <c r="V19" s="1965">
        <v>2</v>
      </c>
      <c r="W19" s="319"/>
      <c r="X19" s="319"/>
      <c r="Y19" s="319"/>
      <c r="Z19" s="319"/>
      <c r="AA19" s="319"/>
      <c r="AB19" s="319"/>
      <c r="AC19" s="319"/>
      <c r="AD19" s="319"/>
      <c r="AE19" s="319"/>
      <c r="AF19" s="319"/>
      <c r="AG19" s="319"/>
      <c r="AH19" s="319"/>
      <c r="AK19" s="319"/>
    </row>
    <row r="20" spans="1:37" ht="13.5" customHeight="1">
      <c r="A20" s="336"/>
      <c r="B20" s="337" t="s">
        <v>704</v>
      </c>
      <c r="C20" s="338">
        <v>6</v>
      </c>
      <c r="D20" s="339">
        <v>5</v>
      </c>
      <c r="E20" s="339">
        <v>2</v>
      </c>
      <c r="F20" s="339">
        <v>3</v>
      </c>
      <c r="G20" s="339">
        <v>2</v>
      </c>
      <c r="H20" s="339">
        <v>1</v>
      </c>
      <c r="I20" s="339">
        <v>2</v>
      </c>
      <c r="J20" s="339">
        <v>2</v>
      </c>
      <c r="K20" s="339">
        <v>3</v>
      </c>
      <c r="L20" s="339">
        <v>3</v>
      </c>
      <c r="M20" s="339">
        <v>3</v>
      </c>
      <c r="N20" s="339">
        <v>3</v>
      </c>
      <c r="O20" s="339">
        <v>2</v>
      </c>
      <c r="P20" s="339">
        <v>1</v>
      </c>
      <c r="Q20" s="340">
        <v>1</v>
      </c>
      <c r="R20" s="341"/>
      <c r="S20" s="340">
        <v>2</v>
      </c>
      <c r="T20" s="340">
        <v>2</v>
      </c>
      <c r="U20" s="340">
        <v>2</v>
      </c>
      <c r="V20" s="1300">
        <v>2</v>
      </c>
      <c r="W20" s="319"/>
      <c r="X20" s="319"/>
      <c r="Y20" s="319"/>
      <c r="Z20" s="319"/>
      <c r="AA20" s="319"/>
      <c r="AB20" s="319"/>
      <c r="AC20" s="319"/>
      <c r="AD20" s="319"/>
      <c r="AE20" s="319"/>
      <c r="AF20" s="319"/>
      <c r="AG20" s="319"/>
      <c r="AH20" s="319"/>
      <c r="AK20" s="319"/>
    </row>
    <row r="21" spans="1:37" ht="13.5" customHeight="1">
      <c r="A21" s="330" t="s">
        <v>674</v>
      </c>
      <c r="B21" s="331" t="s">
        <v>703</v>
      </c>
      <c r="C21" s="332">
        <v>0</v>
      </c>
      <c r="D21" s="333">
        <v>1</v>
      </c>
      <c r="E21" s="333"/>
      <c r="F21" s="333"/>
      <c r="G21" s="333"/>
      <c r="H21" s="333"/>
      <c r="I21" s="333"/>
      <c r="J21" s="333"/>
      <c r="K21" s="333"/>
      <c r="L21" s="333"/>
      <c r="M21" s="333"/>
      <c r="N21" s="333"/>
      <c r="O21" s="333"/>
      <c r="P21" s="333"/>
      <c r="Q21" s="334"/>
      <c r="R21" s="335"/>
      <c r="S21" s="334"/>
      <c r="T21" s="334"/>
      <c r="U21" s="334"/>
      <c r="V21" s="1965"/>
      <c r="W21" s="319"/>
      <c r="X21" s="319"/>
      <c r="Y21" s="319"/>
      <c r="Z21" s="319"/>
      <c r="AA21" s="319"/>
      <c r="AB21" s="319"/>
      <c r="AC21" s="319"/>
      <c r="AD21" s="319"/>
      <c r="AE21" s="319"/>
      <c r="AF21" s="319"/>
      <c r="AG21" s="319"/>
      <c r="AH21" s="319"/>
      <c r="AK21" s="319"/>
    </row>
    <row r="22" spans="1:37" ht="13.5" customHeight="1">
      <c r="A22" s="336"/>
      <c r="B22" s="337" t="s">
        <v>704</v>
      </c>
      <c r="C22" s="338">
        <v>0</v>
      </c>
      <c r="D22" s="339">
        <v>1</v>
      </c>
      <c r="E22" s="339"/>
      <c r="F22" s="339"/>
      <c r="G22" s="339"/>
      <c r="H22" s="339"/>
      <c r="I22" s="339"/>
      <c r="J22" s="339"/>
      <c r="K22" s="339"/>
      <c r="L22" s="339"/>
      <c r="M22" s="339"/>
      <c r="N22" s="339"/>
      <c r="O22" s="339"/>
      <c r="P22" s="339"/>
      <c r="Q22" s="340"/>
      <c r="R22" s="341"/>
      <c r="S22" s="340"/>
      <c r="T22" s="340"/>
      <c r="U22" s="340"/>
      <c r="V22" s="1300"/>
      <c r="W22" s="319"/>
      <c r="X22" s="319"/>
      <c r="Y22" s="319"/>
      <c r="Z22" s="319"/>
      <c r="AA22" s="319"/>
      <c r="AB22" s="319"/>
      <c r="AC22" s="319"/>
      <c r="AD22" s="319"/>
      <c r="AE22" s="319"/>
      <c r="AF22" s="319"/>
      <c r="AG22" s="319"/>
      <c r="AH22" s="319"/>
      <c r="AK22" s="319"/>
    </row>
    <row r="23" spans="1:37" ht="13.5" customHeight="1">
      <c r="A23" s="330" t="s">
        <v>710</v>
      </c>
      <c r="B23" s="331" t="s">
        <v>703</v>
      </c>
      <c r="C23" s="332"/>
      <c r="D23" s="333"/>
      <c r="E23" s="333">
        <v>1</v>
      </c>
      <c r="F23" s="333">
        <v>1</v>
      </c>
      <c r="G23" s="333">
        <v>1</v>
      </c>
      <c r="H23" s="333">
        <v>1</v>
      </c>
      <c r="I23" s="333">
        <v>1</v>
      </c>
      <c r="J23" s="333">
        <v>1</v>
      </c>
      <c r="K23" s="333"/>
      <c r="L23" s="333"/>
      <c r="M23" s="333"/>
      <c r="N23" s="333"/>
      <c r="O23" s="333"/>
      <c r="P23" s="333"/>
      <c r="Q23" s="334"/>
      <c r="R23" s="335"/>
      <c r="S23" s="334"/>
      <c r="T23" s="334"/>
      <c r="U23" s="334"/>
      <c r="V23" s="1965">
        <v>1</v>
      </c>
      <c r="W23" s="319"/>
      <c r="X23" s="319"/>
      <c r="Y23" s="319"/>
      <c r="Z23" s="319"/>
      <c r="AA23" s="319"/>
      <c r="AB23" s="319"/>
      <c r="AC23" s="319"/>
      <c r="AD23" s="319"/>
      <c r="AE23" s="319"/>
      <c r="AF23" s="319"/>
      <c r="AG23" s="319"/>
      <c r="AH23" s="319"/>
      <c r="AK23" s="319"/>
    </row>
    <row r="24" spans="1:37" ht="13.5" customHeight="1">
      <c r="A24" s="336"/>
      <c r="B24" s="337" t="s">
        <v>704</v>
      </c>
      <c r="C24" s="338"/>
      <c r="D24" s="339"/>
      <c r="E24" s="339">
        <v>1</v>
      </c>
      <c r="F24" s="339">
        <v>1</v>
      </c>
      <c r="G24" s="339">
        <v>1</v>
      </c>
      <c r="H24" s="339">
        <v>1</v>
      </c>
      <c r="I24" s="339">
        <v>1</v>
      </c>
      <c r="J24" s="339">
        <v>1</v>
      </c>
      <c r="K24" s="339"/>
      <c r="L24" s="339"/>
      <c r="M24" s="339"/>
      <c r="N24" s="339"/>
      <c r="O24" s="339"/>
      <c r="P24" s="339"/>
      <c r="Q24" s="340"/>
      <c r="R24" s="341"/>
      <c r="S24" s="340"/>
      <c r="T24" s="340"/>
      <c r="U24" s="340"/>
      <c r="V24" s="1300">
        <v>1</v>
      </c>
      <c r="W24" s="319"/>
      <c r="X24" s="319"/>
      <c r="Y24" s="319"/>
      <c r="Z24" s="319"/>
      <c r="AA24" s="319"/>
      <c r="AB24" s="319"/>
      <c r="AC24" s="319"/>
      <c r="AD24" s="319"/>
      <c r="AE24" s="319"/>
      <c r="AF24" s="319"/>
      <c r="AG24" s="319"/>
      <c r="AH24" s="319"/>
      <c r="AK24" s="319"/>
    </row>
    <row r="25" spans="1:37" ht="13.5" customHeight="1">
      <c r="A25" s="330" t="s">
        <v>711</v>
      </c>
      <c r="B25" s="331" t="s">
        <v>703</v>
      </c>
      <c r="C25" s="332"/>
      <c r="D25" s="333"/>
      <c r="E25" s="333"/>
      <c r="F25" s="333"/>
      <c r="G25" s="333"/>
      <c r="H25" s="333"/>
      <c r="I25" s="333">
        <v>1</v>
      </c>
      <c r="J25" s="333">
        <v>1</v>
      </c>
      <c r="K25" s="333">
        <v>1</v>
      </c>
      <c r="L25" s="333">
        <v>1</v>
      </c>
      <c r="M25" s="333">
        <v>1</v>
      </c>
      <c r="N25" s="333">
        <v>2</v>
      </c>
      <c r="O25" s="333">
        <v>1</v>
      </c>
      <c r="P25" s="333">
        <v>1</v>
      </c>
      <c r="Q25" s="334">
        <v>1</v>
      </c>
      <c r="R25" s="335">
        <v>1</v>
      </c>
      <c r="S25" s="334">
        <v>1</v>
      </c>
      <c r="T25" s="334">
        <v>1</v>
      </c>
      <c r="U25" s="334"/>
      <c r="V25" s="1965">
        <v>1</v>
      </c>
      <c r="W25" s="319"/>
      <c r="X25" s="319"/>
      <c r="Y25" s="319"/>
      <c r="Z25" s="319"/>
      <c r="AA25" s="319"/>
      <c r="AB25" s="319"/>
      <c r="AC25" s="319"/>
      <c r="AD25" s="319"/>
      <c r="AE25" s="319"/>
      <c r="AF25" s="319"/>
      <c r="AG25" s="319"/>
      <c r="AH25" s="319"/>
      <c r="AK25" s="319"/>
    </row>
    <row r="26" spans="1:37" ht="13.5" customHeight="1">
      <c r="A26" s="336"/>
      <c r="B26" s="337" t="s">
        <v>704</v>
      </c>
      <c r="C26" s="338"/>
      <c r="D26" s="339"/>
      <c r="E26" s="339"/>
      <c r="F26" s="339"/>
      <c r="G26" s="339"/>
      <c r="H26" s="339"/>
      <c r="I26" s="339">
        <v>1</v>
      </c>
      <c r="J26" s="339">
        <v>1</v>
      </c>
      <c r="K26" s="339">
        <v>1</v>
      </c>
      <c r="L26" s="339">
        <v>1</v>
      </c>
      <c r="M26" s="339">
        <v>1</v>
      </c>
      <c r="N26" s="339">
        <v>2</v>
      </c>
      <c r="O26" s="339">
        <v>1</v>
      </c>
      <c r="P26" s="339">
        <v>1</v>
      </c>
      <c r="Q26" s="340">
        <v>1</v>
      </c>
      <c r="R26" s="341">
        <v>1</v>
      </c>
      <c r="S26" s="340">
        <v>1</v>
      </c>
      <c r="T26" s="340">
        <v>1</v>
      </c>
      <c r="U26" s="340"/>
      <c r="V26" s="1300">
        <v>1</v>
      </c>
      <c r="W26" s="319"/>
      <c r="X26" s="319"/>
      <c r="Y26" s="319"/>
      <c r="Z26" s="319"/>
      <c r="AA26" s="319"/>
      <c r="AB26" s="319"/>
      <c r="AC26" s="319"/>
      <c r="AD26" s="319"/>
      <c r="AE26" s="319"/>
      <c r="AF26" s="319"/>
      <c r="AG26" s="319"/>
      <c r="AH26" s="319"/>
      <c r="AK26" s="319"/>
    </row>
    <row r="27" spans="1:37" ht="13.5" customHeight="1">
      <c r="A27" s="330" t="s">
        <v>675</v>
      </c>
      <c r="B27" s="331" t="s">
        <v>703</v>
      </c>
      <c r="C27" s="332">
        <v>0</v>
      </c>
      <c r="D27" s="333">
        <v>2</v>
      </c>
      <c r="E27" s="333">
        <v>2</v>
      </c>
      <c r="F27" s="333">
        <v>2</v>
      </c>
      <c r="G27" s="333">
        <v>1</v>
      </c>
      <c r="H27" s="333">
        <v>1</v>
      </c>
      <c r="I27" s="333">
        <v>1</v>
      </c>
      <c r="J27" s="333"/>
      <c r="K27" s="333">
        <v>2</v>
      </c>
      <c r="L27" s="333">
        <v>2</v>
      </c>
      <c r="M27" s="333">
        <v>3</v>
      </c>
      <c r="N27" s="333">
        <v>2</v>
      </c>
      <c r="O27" s="333">
        <v>2</v>
      </c>
      <c r="P27" s="333">
        <v>1</v>
      </c>
      <c r="Q27" s="334">
        <v>1</v>
      </c>
      <c r="R27" s="335"/>
      <c r="S27" s="334">
        <v>1</v>
      </c>
      <c r="T27" s="334"/>
      <c r="U27" s="334">
        <v>1</v>
      </c>
      <c r="V27" s="1965">
        <v>1</v>
      </c>
      <c r="W27" s="319"/>
      <c r="X27" s="319"/>
      <c r="Y27" s="319"/>
      <c r="Z27" s="319"/>
      <c r="AA27" s="319"/>
      <c r="AB27" s="319"/>
      <c r="AC27" s="319"/>
      <c r="AD27" s="319"/>
      <c r="AE27" s="319"/>
      <c r="AF27" s="319"/>
      <c r="AG27" s="319"/>
      <c r="AH27" s="319"/>
      <c r="AK27" s="319"/>
    </row>
    <row r="28" spans="1:37" ht="13.5" customHeight="1">
      <c r="A28" s="336"/>
      <c r="B28" s="337" t="s">
        <v>704</v>
      </c>
      <c r="C28" s="338">
        <v>0</v>
      </c>
      <c r="D28" s="339">
        <v>2</v>
      </c>
      <c r="E28" s="339">
        <v>2</v>
      </c>
      <c r="F28" s="339">
        <v>2</v>
      </c>
      <c r="G28" s="339">
        <v>1</v>
      </c>
      <c r="H28" s="339">
        <v>2</v>
      </c>
      <c r="I28" s="339">
        <v>1</v>
      </c>
      <c r="J28" s="339"/>
      <c r="K28" s="339">
        <v>3</v>
      </c>
      <c r="L28" s="339">
        <v>3</v>
      </c>
      <c r="M28" s="339">
        <v>3</v>
      </c>
      <c r="N28" s="339">
        <v>3</v>
      </c>
      <c r="O28" s="339">
        <v>3</v>
      </c>
      <c r="P28" s="339">
        <v>1</v>
      </c>
      <c r="Q28" s="340">
        <v>1</v>
      </c>
      <c r="R28" s="341"/>
      <c r="S28" s="340">
        <v>1</v>
      </c>
      <c r="T28" s="340"/>
      <c r="U28" s="340">
        <v>1</v>
      </c>
      <c r="V28" s="1300">
        <v>1</v>
      </c>
      <c r="W28" s="319"/>
      <c r="X28" s="319"/>
      <c r="Y28" s="319"/>
      <c r="Z28" s="319"/>
      <c r="AA28" s="319"/>
      <c r="AB28" s="319"/>
      <c r="AC28" s="319"/>
      <c r="AD28" s="319"/>
      <c r="AE28" s="319"/>
      <c r="AF28" s="319"/>
      <c r="AG28" s="319"/>
      <c r="AH28" s="319"/>
      <c r="AK28" s="319"/>
    </row>
    <row r="29" spans="1:37" ht="13.5" customHeight="1">
      <c r="A29" s="330" t="s">
        <v>677</v>
      </c>
      <c r="B29" s="331" t="s">
        <v>703</v>
      </c>
      <c r="C29" s="332">
        <v>0</v>
      </c>
      <c r="D29" s="333"/>
      <c r="E29" s="333"/>
      <c r="F29" s="333"/>
      <c r="G29" s="333"/>
      <c r="H29" s="333"/>
      <c r="I29" s="333"/>
      <c r="J29" s="333"/>
      <c r="K29" s="333"/>
      <c r="L29" s="333"/>
      <c r="M29" s="333"/>
      <c r="N29" s="333"/>
      <c r="O29" s="333"/>
      <c r="P29" s="333"/>
      <c r="Q29" s="334"/>
      <c r="R29" s="335"/>
      <c r="S29" s="334"/>
      <c r="T29" s="334"/>
      <c r="U29" s="334"/>
      <c r="V29" s="1965"/>
      <c r="W29" s="319"/>
      <c r="X29" s="319"/>
      <c r="Y29" s="319"/>
      <c r="Z29" s="319"/>
      <c r="AA29" s="319"/>
      <c r="AB29" s="319"/>
      <c r="AC29" s="319"/>
      <c r="AD29" s="319"/>
      <c r="AE29" s="319"/>
      <c r="AF29" s="319"/>
      <c r="AG29" s="319"/>
      <c r="AH29" s="319"/>
      <c r="AK29" s="319"/>
    </row>
    <row r="30" spans="1:37" ht="13.5" customHeight="1">
      <c r="A30" s="336"/>
      <c r="B30" s="337" t="s">
        <v>704</v>
      </c>
      <c r="C30" s="338">
        <v>0</v>
      </c>
      <c r="D30" s="339"/>
      <c r="E30" s="339"/>
      <c r="F30" s="339"/>
      <c r="G30" s="339"/>
      <c r="H30" s="339"/>
      <c r="I30" s="339"/>
      <c r="J30" s="339"/>
      <c r="K30" s="339"/>
      <c r="L30" s="339"/>
      <c r="M30" s="339"/>
      <c r="N30" s="339"/>
      <c r="O30" s="339"/>
      <c r="P30" s="339"/>
      <c r="Q30" s="340"/>
      <c r="R30" s="341"/>
      <c r="S30" s="340"/>
      <c r="T30" s="340"/>
      <c r="U30" s="340"/>
      <c r="V30" s="1300"/>
      <c r="W30" s="319"/>
      <c r="X30" s="319"/>
      <c r="Y30" s="319"/>
      <c r="Z30" s="319"/>
      <c r="AA30" s="319"/>
      <c r="AB30" s="319"/>
      <c r="AC30" s="319"/>
      <c r="AD30" s="319"/>
      <c r="AE30" s="319"/>
      <c r="AF30" s="319"/>
      <c r="AG30" s="319"/>
      <c r="AH30" s="319"/>
      <c r="AK30" s="319"/>
    </row>
    <row r="31" spans="1:37" ht="13.5" customHeight="1">
      <c r="A31" s="330" t="s">
        <v>676</v>
      </c>
      <c r="B31" s="331" t="s">
        <v>703</v>
      </c>
      <c r="C31" s="332">
        <v>0</v>
      </c>
      <c r="D31" s="333"/>
      <c r="E31" s="333"/>
      <c r="F31" s="333"/>
      <c r="G31" s="333"/>
      <c r="H31" s="333"/>
      <c r="I31" s="333"/>
      <c r="J31" s="333"/>
      <c r="K31" s="333"/>
      <c r="L31" s="333"/>
      <c r="M31" s="333"/>
      <c r="N31" s="333"/>
      <c r="O31" s="333"/>
      <c r="P31" s="333"/>
      <c r="Q31" s="334"/>
      <c r="R31" s="335"/>
      <c r="S31" s="334"/>
      <c r="T31" s="334"/>
      <c r="U31" s="334"/>
      <c r="V31" s="1965"/>
      <c r="W31" s="319"/>
      <c r="X31" s="319"/>
      <c r="Y31" s="319"/>
      <c r="Z31" s="319"/>
      <c r="AA31" s="319"/>
      <c r="AB31" s="319"/>
      <c r="AC31" s="319"/>
      <c r="AD31" s="319"/>
      <c r="AE31" s="319"/>
      <c r="AF31" s="319"/>
      <c r="AG31" s="319"/>
      <c r="AH31" s="319"/>
      <c r="AK31" s="319"/>
    </row>
    <row r="32" spans="1:37" ht="13.5" customHeight="1">
      <c r="A32" s="336"/>
      <c r="B32" s="337" t="s">
        <v>704</v>
      </c>
      <c r="C32" s="338">
        <v>0</v>
      </c>
      <c r="D32" s="339"/>
      <c r="E32" s="339"/>
      <c r="F32" s="339"/>
      <c r="G32" s="339"/>
      <c r="H32" s="339"/>
      <c r="I32" s="339"/>
      <c r="J32" s="339"/>
      <c r="K32" s="339"/>
      <c r="L32" s="339"/>
      <c r="M32" s="339"/>
      <c r="N32" s="339"/>
      <c r="O32" s="339"/>
      <c r="P32" s="339"/>
      <c r="Q32" s="340"/>
      <c r="R32" s="341"/>
      <c r="S32" s="340"/>
      <c r="T32" s="340"/>
      <c r="U32" s="340"/>
      <c r="V32" s="1300"/>
      <c r="W32" s="319"/>
      <c r="X32" s="319"/>
      <c r="Y32" s="319"/>
      <c r="Z32" s="319"/>
      <c r="AA32" s="319"/>
      <c r="AB32" s="319"/>
      <c r="AC32" s="319"/>
      <c r="AD32" s="319"/>
      <c r="AE32" s="319"/>
      <c r="AF32" s="319"/>
      <c r="AG32" s="319"/>
      <c r="AH32" s="319"/>
      <c r="AK32" s="319"/>
    </row>
    <row r="33" spans="1:37" ht="13.5" customHeight="1">
      <c r="A33" s="330" t="s">
        <v>712</v>
      </c>
      <c r="B33" s="331" t="s">
        <v>703</v>
      </c>
      <c r="C33" s="332"/>
      <c r="D33" s="333"/>
      <c r="E33" s="333"/>
      <c r="F33" s="333"/>
      <c r="G33" s="333"/>
      <c r="H33" s="333"/>
      <c r="I33" s="333"/>
      <c r="J33" s="333"/>
      <c r="K33" s="333"/>
      <c r="L33" s="333"/>
      <c r="M33" s="333"/>
      <c r="N33" s="333"/>
      <c r="O33" s="333">
        <v>1</v>
      </c>
      <c r="P33" s="333">
        <v>1</v>
      </c>
      <c r="Q33" s="334">
        <v>1</v>
      </c>
      <c r="R33" s="335">
        <v>1</v>
      </c>
      <c r="S33" s="334">
        <v>2</v>
      </c>
      <c r="T33" s="334">
        <v>1</v>
      </c>
      <c r="U33" s="334"/>
      <c r="V33" s="1965">
        <v>1</v>
      </c>
      <c r="W33" s="319"/>
      <c r="X33" s="319"/>
      <c r="Y33" s="319"/>
      <c r="Z33" s="319"/>
      <c r="AA33" s="319"/>
      <c r="AB33" s="319"/>
      <c r="AC33" s="319"/>
      <c r="AD33" s="319"/>
      <c r="AE33" s="319"/>
      <c r="AF33" s="319"/>
      <c r="AG33" s="319"/>
      <c r="AH33" s="319"/>
      <c r="AK33" s="319"/>
    </row>
    <row r="34" spans="1:37" ht="13.5" customHeight="1">
      <c r="A34" s="336"/>
      <c r="B34" s="337" t="s">
        <v>704</v>
      </c>
      <c r="C34" s="338"/>
      <c r="D34" s="339"/>
      <c r="E34" s="339"/>
      <c r="F34" s="339"/>
      <c r="G34" s="339"/>
      <c r="H34" s="339"/>
      <c r="I34" s="339"/>
      <c r="J34" s="339"/>
      <c r="K34" s="339"/>
      <c r="L34" s="339"/>
      <c r="M34" s="339"/>
      <c r="N34" s="339"/>
      <c r="O34" s="339">
        <v>1</v>
      </c>
      <c r="P34" s="339">
        <v>1</v>
      </c>
      <c r="Q34" s="340">
        <v>1</v>
      </c>
      <c r="R34" s="341">
        <v>1</v>
      </c>
      <c r="S34" s="340">
        <v>2</v>
      </c>
      <c r="T34" s="340">
        <v>1</v>
      </c>
      <c r="U34" s="340"/>
      <c r="V34" s="1300">
        <v>1</v>
      </c>
      <c r="W34" s="319"/>
      <c r="X34" s="319"/>
      <c r="Y34" s="319"/>
      <c r="Z34" s="319"/>
      <c r="AA34" s="319"/>
      <c r="AB34" s="319"/>
      <c r="AC34" s="319"/>
      <c r="AD34" s="319"/>
      <c r="AE34" s="319"/>
      <c r="AF34" s="319"/>
      <c r="AG34" s="319"/>
      <c r="AH34" s="319"/>
      <c r="AK34" s="319"/>
    </row>
    <row r="35" spans="1:37" ht="13.5" customHeight="1">
      <c r="A35" s="330" t="s">
        <v>678</v>
      </c>
      <c r="B35" s="331" t="s">
        <v>703</v>
      </c>
      <c r="C35" s="332">
        <v>0</v>
      </c>
      <c r="D35" s="333"/>
      <c r="E35" s="333"/>
      <c r="F35" s="333"/>
      <c r="G35" s="333"/>
      <c r="H35" s="333"/>
      <c r="I35" s="333"/>
      <c r="J35" s="333"/>
      <c r="K35" s="333"/>
      <c r="L35" s="333"/>
      <c r="M35" s="333"/>
      <c r="N35" s="333"/>
      <c r="O35" s="333"/>
      <c r="P35" s="333"/>
      <c r="Q35" s="334"/>
      <c r="R35" s="335"/>
      <c r="S35" s="334"/>
      <c r="T35" s="334"/>
      <c r="U35" s="334"/>
      <c r="V35" s="1965"/>
      <c r="W35" s="319"/>
      <c r="X35" s="319"/>
      <c r="Y35" s="319"/>
      <c r="Z35" s="319"/>
      <c r="AA35" s="319"/>
      <c r="AB35" s="319"/>
      <c r="AC35" s="319"/>
      <c r="AD35" s="319"/>
      <c r="AE35" s="319"/>
      <c r="AF35" s="319"/>
      <c r="AG35" s="319"/>
      <c r="AH35" s="319"/>
      <c r="AK35" s="319"/>
    </row>
    <row r="36" spans="1:37" ht="13.5" customHeight="1">
      <c r="A36" s="336"/>
      <c r="B36" s="337" t="s">
        <v>704</v>
      </c>
      <c r="C36" s="338">
        <v>0</v>
      </c>
      <c r="D36" s="339"/>
      <c r="E36" s="339"/>
      <c r="F36" s="339"/>
      <c r="G36" s="339"/>
      <c r="H36" s="339"/>
      <c r="I36" s="339"/>
      <c r="J36" s="339"/>
      <c r="K36" s="339"/>
      <c r="L36" s="339"/>
      <c r="M36" s="339"/>
      <c r="N36" s="339"/>
      <c r="O36" s="339"/>
      <c r="P36" s="339"/>
      <c r="Q36" s="340"/>
      <c r="R36" s="341"/>
      <c r="S36" s="340"/>
      <c r="T36" s="340"/>
      <c r="U36" s="340"/>
      <c r="V36" s="1300"/>
      <c r="W36" s="319"/>
      <c r="X36" s="319"/>
      <c r="Y36" s="319"/>
      <c r="Z36" s="319"/>
      <c r="AA36" s="319"/>
      <c r="AB36" s="319"/>
      <c r="AC36" s="319"/>
      <c r="AD36" s="319"/>
      <c r="AE36" s="319"/>
      <c r="AF36" s="319"/>
      <c r="AG36" s="319"/>
      <c r="AH36" s="319"/>
      <c r="AK36" s="319"/>
    </row>
    <row r="37" spans="1:37" ht="13.5" customHeight="1">
      <c r="A37" s="330" t="s">
        <v>680</v>
      </c>
      <c r="B37" s="331" t="s">
        <v>703</v>
      </c>
      <c r="C37" s="332"/>
      <c r="D37" s="333"/>
      <c r="E37" s="333"/>
      <c r="F37" s="333">
        <v>1</v>
      </c>
      <c r="G37" s="333">
        <v>1</v>
      </c>
      <c r="H37" s="333">
        <v>1</v>
      </c>
      <c r="I37" s="333">
        <v>1</v>
      </c>
      <c r="J37" s="333">
        <v>1</v>
      </c>
      <c r="K37" s="333">
        <v>1</v>
      </c>
      <c r="L37" s="333">
        <v>1</v>
      </c>
      <c r="M37" s="333">
        <v>2</v>
      </c>
      <c r="N37" s="333">
        <v>2</v>
      </c>
      <c r="O37" s="333">
        <v>2</v>
      </c>
      <c r="P37" s="333">
        <v>2</v>
      </c>
      <c r="Q37" s="334">
        <v>2</v>
      </c>
      <c r="R37" s="335"/>
      <c r="S37" s="334">
        <v>1</v>
      </c>
      <c r="T37" s="334">
        <v>1</v>
      </c>
      <c r="U37" s="334">
        <v>1</v>
      </c>
      <c r="V37" s="1965">
        <v>1</v>
      </c>
      <c r="W37" s="319"/>
      <c r="X37" s="319"/>
      <c r="Y37" s="319"/>
      <c r="Z37" s="319"/>
      <c r="AA37" s="319"/>
      <c r="AB37" s="319"/>
      <c r="AC37" s="319"/>
      <c r="AD37" s="319"/>
      <c r="AE37" s="319"/>
      <c r="AF37" s="319"/>
      <c r="AG37" s="319"/>
      <c r="AH37" s="319"/>
      <c r="AK37" s="319"/>
    </row>
    <row r="38" spans="1:37" ht="13.5" customHeight="1">
      <c r="A38" s="336"/>
      <c r="B38" s="337" t="s">
        <v>704</v>
      </c>
      <c r="C38" s="338"/>
      <c r="D38" s="339"/>
      <c r="E38" s="339"/>
      <c r="F38" s="339">
        <v>1</v>
      </c>
      <c r="G38" s="339">
        <v>1</v>
      </c>
      <c r="H38" s="339">
        <v>1</v>
      </c>
      <c r="I38" s="339">
        <v>1</v>
      </c>
      <c r="J38" s="339">
        <v>1</v>
      </c>
      <c r="K38" s="339">
        <v>1</v>
      </c>
      <c r="L38" s="339">
        <v>1</v>
      </c>
      <c r="M38" s="339">
        <v>3</v>
      </c>
      <c r="N38" s="339">
        <v>2</v>
      </c>
      <c r="O38" s="339">
        <v>2</v>
      </c>
      <c r="P38" s="339">
        <v>2</v>
      </c>
      <c r="Q38" s="340">
        <v>2</v>
      </c>
      <c r="R38" s="341"/>
      <c r="S38" s="340">
        <v>1</v>
      </c>
      <c r="T38" s="340">
        <v>1</v>
      </c>
      <c r="U38" s="340">
        <v>1</v>
      </c>
      <c r="V38" s="1300">
        <v>1</v>
      </c>
      <c r="W38" s="319"/>
      <c r="X38" s="319"/>
      <c r="Y38" s="319"/>
      <c r="Z38" s="319"/>
      <c r="AA38" s="319"/>
      <c r="AB38" s="319"/>
      <c r="AC38" s="319"/>
      <c r="AD38" s="319"/>
      <c r="AE38" s="319"/>
      <c r="AF38" s="319"/>
      <c r="AG38" s="319"/>
      <c r="AH38" s="319"/>
      <c r="AK38" s="319"/>
    </row>
    <row r="39" spans="1:37" ht="13.5" customHeight="1">
      <c r="A39" s="330" t="s">
        <v>713</v>
      </c>
      <c r="B39" s="331" t="s">
        <v>703</v>
      </c>
      <c r="C39" s="332"/>
      <c r="D39" s="333"/>
      <c r="E39" s="333"/>
      <c r="F39" s="333"/>
      <c r="G39" s="333"/>
      <c r="H39" s="333">
        <v>1</v>
      </c>
      <c r="I39" s="333"/>
      <c r="J39" s="333"/>
      <c r="K39" s="333">
        <v>1</v>
      </c>
      <c r="L39" s="333">
        <v>1</v>
      </c>
      <c r="M39" s="333">
        <v>1</v>
      </c>
      <c r="N39" s="333">
        <v>2</v>
      </c>
      <c r="O39" s="333">
        <v>3</v>
      </c>
      <c r="P39" s="333">
        <v>2</v>
      </c>
      <c r="Q39" s="334">
        <v>2</v>
      </c>
      <c r="R39" s="335">
        <v>1</v>
      </c>
      <c r="S39" s="334">
        <v>1</v>
      </c>
      <c r="T39" s="334">
        <v>2</v>
      </c>
      <c r="U39" s="334">
        <v>2</v>
      </c>
      <c r="V39" s="1965">
        <v>2</v>
      </c>
      <c r="W39" s="319"/>
      <c r="X39" s="319"/>
      <c r="Y39" s="319"/>
      <c r="Z39" s="319"/>
      <c r="AA39" s="319"/>
      <c r="AB39" s="319"/>
      <c r="AC39" s="319"/>
      <c r="AD39" s="319"/>
      <c r="AE39" s="319"/>
      <c r="AF39" s="319"/>
      <c r="AG39" s="319"/>
      <c r="AH39" s="319"/>
      <c r="AK39" s="319"/>
    </row>
    <row r="40" spans="1:37" ht="13.5" customHeight="1">
      <c r="A40" s="336"/>
      <c r="B40" s="337" t="s">
        <v>704</v>
      </c>
      <c r="C40" s="338"/>
      <c r="D40" s="339"/>
      <c r="E40" s="339"/>
      <c r="F40" s="339"/>
      <c r="G40" s="339"/>
      <c r="H40" s="339">
        <v>4</v>
      </c>
      <c r="I40" s="339"/>
      <c r="J40" s="339"/>
      <c r="K40" s="339">
        <v>1</v>
      </c>
      <c r="L40" s="339">
        <v>1</v>
      </c>
      <c r="M40" s="339">
        <v>1</v>
      </c>
      <c r="N40" s="339">
        <v>2</v>
      </c>
      <c r="O40" s="339">
        <v>3</v>
      </c>
      <c r="P40" s="339">
        <v>2</v>
      </c>
      <c r="Q40" s="340">
        <v>2</v>
      </c>
      <c r="R40" s="341">
        <v>1</v>
      </c>
      <c r="S40" s="340">
        <v>1</v>
      </c>
      <c r="T40" s="340">
        <v>2</v>
      </c>
      <c r="U40" s="340">
        <v>2</v>
      </c>
      <c r="V40" s="1300">
        <v>2</v>
      </c>
      <c r="W40" s="319"/>
      <c r="X40" s="319"/>
      <c r="Y40" s="319"/>
      <c r="Z40" s="319"/>
      <c r="AA40" s="319"/>
      <c r="AB40" s="319"/>
      <c r="AC40" s="319"/>
      <c r="AD40" s="319"/>
      <c r="AE40" s="319"/>
      <c r="AF40" s="319"/>
      <c r="AG40" s="319"/>
      <c r="AH40" s="319"/>
      <c r="AK40" s="319"/>
    </row>
    <row r="41" spans="1:37" ht="13.5" customHeight="1">
      <c r="A41" s="330" t="s">
        <v>714</v>
      </c>
      <c r="B41" s="331" t="s">
        <v>703</v>
      </c>
      <c r="C41" s="332"/>
      <c r="D41" s="333"/>
      <c r="E41" s="333"/>
      <c r="F41" s="333"/>
      <c r="G41" s="333"/>
      <c r="H41" s="333"/>
      <c r="I41" s="333"/>
      <c r="J41" s="333"/>
      <c r="K41" s="333"/>
      <c r="L41" s="333"/>
      <c r="M41" s="333"/>
      <c r="N41" s="333"/>
      <c r="O41" s="333">
        <v>1</v>
      </c>
      <c r="P41" s="333">
        <v>1</v>
      </c>
      <c r="Q41" s="334">
        <v>1</v>
      </c>
      <c r="R41" s="335"/>
      <c r="S41" s="334">
        <v>1</v>
      </c>
      <c r="T41" s="334"/>
      <c r="U41" s="334"/>
      <c r="V41" s="1965"/>
      <c r="W41" s="319"/>
      <c r="X41" s="319"/>
      <c r="Y41" s="319"/>
      <c r="Z41" s="319"/>
      <c r="AA41" s="319"/>
      <c r="AB41" s="319"/>
      <c r="AC41" s="319"/>
      <c r="AD41" s="319"/>
      <c r="AE41" s="319"/>
      <c r="AF41" s="319"/>
      <c r="AG41" s="319"/>
      <c r="AH41" s="319"/>
      <c r="AK41" s="319"/>
    </row>
    <row r="42" spans="1:37" ht="13.5" customHeight="1">
      <c r="A42" s="336"/>
      <c r="B42" s="337" t="s">
        <v>704</v>
      </c>
      <c r="C42" s="338"/>
      <c r="D42" s="339"/>
      <c r="E42" s="339"/>
      <c r="F42" s="339"/>
      <c r="G42" s="339"/>
      <c r="H42" s="339"/>
      <c r="I42" s="339"/>
      <c r="J42" s="339"/>
      <c r="K42" s="339"/>
      <c r="L42" s="339"/>
      <c r="M42" s="339"/>
      <c r="N42" s="339"/>
      <c r="O42" s="339">
        <v>1</v>
      </c>
      <c r="P42" s="339">
        <v>1</v>
      </c>
      <c r="Q42" s="340">
        <v>1</v>
      </c>
      <c r="R42" s="341"/>
      <c r="S42" s="340">
        <v>1</v>
      </c>
      <c r="T42" s="340"/>
      <c r="U42" s="340"/>
      <c r="V42" s="1300"/>
      <c r="W42" s="319"/>
      <c r="X42" s="319"/>
      <c r="Y42" s="319"/>
      <c r="Z42" s="319"/>
      <c r="AA42" s="319"/>
      <c r="AB42" s="319"/>
      <c r="AC42" s="319"/>
      <c r="AD42" s="319"/>
      <c r="AE42" s="319"/>
      <c r="AF42" s="319"/>
      <c r="AG42" s="319"/>
      <c r="AH42" s="319"/>
      <c r="AK42" s="319"/>
    </row>
    <row r="43" spans="1:37" ht="13.5" customHeight="1">
      <c r="A43" s="330" t="s">
        <v>715</v>
      </c>
      <c r="B43" s="331" t="s">
        <v>703</v>
      </c>
      <c r="C43" s="332"/>
      <c r="D43" s="333"/>
      <c r="E43" s="333"/>
      <c r="F43" s="333"/>
      <c r="G43" s="333"/>
      <c r="H43" s="333"/>
      <c r="I43" s="333"/>
      <c r="J43" s="333"/>
      <c r="K43" s="333"/>
      <c r="L43" s="333"/>
      <c r="M43" s="333"/>
      <c r="N43" s="333"/>
      <c r="O43" s="333"/>
      <c r="P43" s="333"/>
      <c r="Q43" s="334">
        <v>1</v>
      </c>
      <c r="R43" s="335">
        <v>1</v>
      </c>
      <c r="S43" s="334">
        <v>1</v>
      </c>
      <c r="T43" s="334">
        <v>1</v>
      </c>
      <c r="U43" s="334">
        <v>2</v>
      </c>
      <c r="V43" s="1965">
        <v>2</v>
      </c>
      <c r="W43" s="319"/>
      <c r="X43" s="319"/>
      <c r="Y43" s="319"/>
      <c r="Z43" s="319"/>
      <c r="AA43" s="319"/>
      <c r="AB43" s="319"/>
      <c r="AC43" s="319"/>
      <c r="AD43" s="319"/>
      <c r="AE43" s="319"/>
      <c r="AF43" s="319"/>
      <c r="AG43" s="319"/>
      <c r="AH43" s="319"/>
      <c r="AK43" s="319"/>
    </row>
    <row r="44" spans="1:37" ht="13.5" customHeight="1">
      <c r="A44" s="336"/>
      <c r="B44" s="337" t="s">
        <v>704</v>
      </c>
      <c r="C44" s="338"/>
      <c r="D44" s="339"/>
      <c r="E44" s="339"/>
      <c r="F44" s="339"/>
      <c r="G44" s="339"/>
      <c r="H44" s="339"/>
      <c r="I44" s="339"/>
      <c r="J44" s="339"/>
      <c r="K44" s="339"/>
      <c r="L44" s="339"/>
      <c r="M44" s="339"/>
      <c r="N44" s="339"/>
      <c r="O44" s="339"/>
      <c r="P44" s="339"/>
      <c r="Q44" s="340">
        <v>1</v>
      </c>
      <c r="R44" s="341">
        <v>1</v>
      </c>
      <c r="S44" s="340">
        <v>1</v>
      </c>
      <c r="T44" s="340">
        <v>1</v>
      </c>
      <c r="U44" s="340">
        <v>2</v>
      </c>
      <c r="V44" s="1300">
        <v>2</v>
      </c>
      <c r="W44" s="319"/>
      <c r="X44" s="319"/>
      <c r="Y44" s="319"/>
      <c r="Z44" s="319"/>
      <c r="AA44" s="319"/>
      <c r="AB44" s="319"/>
      <c r="AC44" s="319"/>
      <c r="AD44" s="319"/>
      <c r="AE44" s="319"/>
      <c r="AF44" s="319"/>
      <c r="AG44" s="319"/>
      <c r="AH44" s="319"/>
      <c r="AK44" s="319"/>
    </row>
    <row r="45" spans="1:37" ht="13.5" customHeight="1">
      <c r="A45" s="330" t="s">
        <v>716</v>
      </c>
      <c r="B45" s="331" t="s">
        <v>703</v>
      </c>
      <c r="C45" s="332"/>
      <c r="D45" s="333"/>
      <c r="E45" s="333"/>
      <c r="F45" s="333"/>
      <c r="G45" s="333"/>
      <c r="H45" s="333"/>
      <c r="I45" s="333"/>
      <c r="J45" s="333"/>
      <c r="K45" s="333"/>
      <c r="L45" s="333">
        <v>1</v>
      </c>
      <c r="M45" s="333">
        <v>1</v>
      </c>
      <c r="N45" s="333">
        <v>1</v>
      </c>
      <c r="O45" s="333"/>
      <c r="P45" s="333"/>
      <c r="Q45" s="334"/>
      <c r="R45" s="335"/>
      <c r="S45" s="334"/>
      <c r="T45" s="334"/>
      <c r="U45" s="334"/>
      <c r="V45" s="1965"/>
      <c r="W45" s="319"/>
      <c r="X45" s="319"/>
      <c r="Y45" s="319"/>
      <c r="Z45" s="319"/>
      <c r="AA45" s="319"/>
      <c r="AB45" s="319"/>
      <c r="AC45" s="319"/>
      <c r="AD45" s="319"/>
      <c r="AE45" s="319"/>
      <c r="AF45" s="319"/>
      <c r="AG45" s="319"/>
      <c r="AH45" s="319"/>
      <c r="AK45" s="319"/>
    </row>
    <row r="46" spans="1:37" ht="13.5" customHeight="1">
      <c r="A46" s="336"/>
      <c r="B46" s="337" t="s">
        <v>704</v>
      </c>
      <c r="C46" s="338"/>
      <c r="D46" s="339"/>
      <c r="E46" s="339"/>
      <c r="F46" s="339"/>
      <c r="G46" s="339"/>
      <c r="H46" s="339"/>
      <c r="I46" s="339"/>
      <c r="J46" s="339"/>
      <c r="K46" s="339"/>
      <c r="L46" s="339">
        <v>1</v>
      </c>
      <c r="M46" s="339">
        <v>1</v>
      </c>
      <c r="N46" s="339">
        <v>1</v>
      </c>
      <c r="O46" s="339"/>
      <c r="P46" s="339"/>
      <c r="Q46" s="340"/>
      <c r="R46" s="341"/>
      <c r="S46" s="340"/>
      <c r="T46" s="340"/>
      <c r="U46" s="340"/>
      <c r="V46" s="1300"/>
      <c r="W46" s="319"/>
      <c r="X46" s="319"/>
      <c r="Y46" s="319"/>
      <c r="Z46" s="319"/>
      <c r="AA46" s="319"/>
      <c r="AB46" s="319"/>
      <c r="AC46" s="319"/>
      <c r="AD46" s="319"/>
      <c r="AE46" s="319"/>
      <c r="AF46" s="319"/>
      <c r="AG46" s="319"/>
      <c r="AH46" s="319"/>
      <c r="AK46" s="319"/>
    </row>
    <row r="47" spans="1:37" ht="13.5" customHeight="1">
      <c r="A47" s="330" t="s">
        <v>656</v>
      </c>
      <c r="B47" s="331" t="s">
        <v>703</v>
      </c>
      <c r="C47" s="332">
        <v>4</v>
      </c>
      <c r="D47" s="333"/>
      <c r="E47" s="333"/>
      <c r="F47" s="333"/>
      <c r="G47" s="333"/>
      <c r="H47" s="333"/>
      <c r="I47" s="333"/>
      <c r="J47" s="333"/>
      <c r="K47" s="333"/>
      <c r="L47" s="333"/>
      <c r="M47" s="333"/>
      <c r="N47" s="333"/>
      <c r="O47" s="333"/>
      <c r="P47" s="333"/>
      <c r="Q47" s="334"/>
      <c r="R47" s="335"/>
      <c r="S47" s="334"/>
      <c r="T47" s="334"/>
      <c r="U47" s="334"/>
      <c r="V47" s="1965"/>
      <c r="W47" s="319"/>
      <c r="X47" s="319"/>
      <c r="Y47" s="319"/>
      <c r="Z47" s="319"/>
      <c r="AA47" s="319"/>
      <c r="AB47" s="319"/>
      <c r="AC47" s="319"/>
      <c r="AD47" s="319"/>
      <c r="AE47" s="319"/>
      <c r="AF47" s="319"/>
      <c r="AG47" s="319"/>
      <c r="AH47" s="319"/>
      <c r="AK47" s="319"/>
    </row>
    <row r="48" spans="1:37" ht="13.5" customHeight="1" thickBot="1">
      <c r="A48" s="342"/>
      <c r="B48" s="343" t="s">
        <v>704</v>
      </c>
      <c r="C48" s="344">
        <v>4</v>
      </c>
      <c r="D48" s="345"/>
      <c r="E48" s="345"/>
      <c r="F48" s="345"/>
      <c r="G48" s="345"/>
      <c r="H48" s="345"/>
      <c r="I48" s="345"/>
      <c r="J48" s="345"/>
      <c r="K48" s="345"/>
      <c r="L48" s="345"/>
      <c r="M48" s="345"/>
      <c r="N48" s="345"/>
      <c r="O48" s="345"/>
      <c r="P48" s="345"/>
      <c r="Q48" s="346"/>
      <c r="R48" s="347"/>
      <c r="S48" s="346"/>
      <c r="T48" s="346"/>
      <c r="U48" s="346"/>
      <c r="V48" s="1301"/>
      <c r="W48" s="319"/>
      <c r="X48" s="319"/>
      <c r="Y48" s="319"/>
      <c r="Z48" s="319"/>
      <c r="AA48" s="319"/>
      <c r="AB48" s="319"/>
      <c r="AC48" s="319"/>
      <c r="AD48" s="319"/>
      <c r="AE48" s="319"/>
      <c r="AF48" s="319"/>
      <c r="AG48" s="319"/>
      <c r="AH48" s="319"/>
      <c r="AK48" s="319"/>
    </row>
    <row r="49" spans="1:37" ht="13.5" customHeight="1" thickTop="1">
      <c r="A49" s="348" t="s">
        <v>87</v>
      </c>
      <c r="B49" s="349" t="s">
        <v>703</v>
      </c>
      <c r="C49" s="350">
        <v>12</v>
      </c>
      <c r="D49" s="351">
        <v>13</v>
      </c>
      <c r="E49" s="351">
        <v>12</v>
      </c>
      <c r="F49" s="351">
        <v>10</v>
      </c>
      <c r="G49" s="351">
        <v>9</v>
      </c>
      <c r="H49" s="351">
        <v>9</v>
      </c>
      <c r="I49" s="351">
        <v>12</v>
      </c>
      <c r="J49" s="351">
        <v>11</v>
      </c>
      <c r="K49" s="351">
        <v>13</v>
      </c>
      <c r="L49" s="351">
        <v>14</v>
      </c>
      <c r="M49" s="351">
        <v>14</v>
      </c>
      <c r="N49" s="351">
        <v>11</v>
      </c>
      <c r="O49" s="351">
        <v>12</v>
      </c>
      <c r="P49" s="351">
        <v>12</v>
      </c>
      <c r="Q49" s="352">
        <v>12</v>
      </c>
      <c r="R49" s="353">
        <v>12</v>
      </c>
      <c r="S49" s="352">
        <v>12</v>
      </c>
      <c r="T49" s="352">
        <v>13</v>
      </c>
      <c r="U49" s="352">
        <v>13</v>
      </c>
      <c r="V49" s="1966">
        <v>13</v>
      </c>
      <c r="W49" s="319"/>
      <c r="X49" s="319"/>
      <c r="Y49" s="319"/>
      <c r="Z49" s="319"/>
      <c r="AA49" s="319"/>
      <c r="AB49" s="319"/>
      <c r="AC49" s="319"/>
      <c r="AD49" s="319"/>
      <c r="AE49" s="319"/>
      <c r="AF49" s="319"/>
      <c r="AG49" s="319"/>
      <c r="AH49" s="319"/>
      <c r="AK49" s="319"/>
    </row>
    <row r="50" spans="1:37" s="45" customFormat="1" ht="15" customHeight="1">
      <c r="A50" s="336"/>
      <c r="B50" s="337" t="s">
        <v>704</v>
      </c>
      <c r="C50" s="338">
        <v>24</v>
      </c>
      <c r="D50" s="339">
        <v>12</v>
      </c>
      <c r="E50" s="339">
        <v>19</v>
      </c>
      <c r="F50" s="339">
        <v>23</v>
      </c>
      <c r="G50" s="339">
        <v>25</v>
      </c>
      <c r="H50" s="339">
        <v>27</v>
      </c>
      <c r="I50" s="339">
        <v>24</v>
      </c>
      <c r="J50" s="339">
        <v>23</v>
      </c>
      <c r="K50" s="339">
        <v>32</v>
      </c>
      <c r="L50" s="339">
        <v>35</v>
      </c>
      <c r="M50" s="339">
        <v>36</v>
      </c>
      <c r="N50" s="339">
        <v>31</v>
      </c>
      <c r="O50" s="339">
        <v>30</v>
      </c>
      <c r="P50" s="339">
        <v>27</v>
      </c>
      <c r="Q50" s="340">
        <v>28</v>
      </c>
      <c r="R50" s="341">
        <v>27</v>
      </c>
      <c r="S50" s="340">
        <v>37</v>
      </c>
      <c r="T50" s="340">
        <v>40</v>
      </c>
      <c r="U50" s="340">
        <v>38</v>
      </c>
      <c r="V50" s="1300">
        <v>41</v>
      </c>
    </row>
    <row r="51" spans="1:37" ht="15" customHeight="1">
      <c r="A51" s="354" t="s">
        <v>717</v>
      </c>
      <c r="B51" s="355"/>
      <c r="C51" s="355"/>
      <c r="D51" s="322"/>
      <c r="E51" s="355"/>
      <c r="F51" s="322"/>
      <c r="G51" s="322"/>
      <c r="H51" s="322"/>
      <c r="I51" s="355"/>
      <c r="J51" s="355"/>
      <c r="K51" s="355"/>
      <c r="L51" s="355"/>
      <c r="M51" s="355"/>
      <c r="N51" s="355"/>
      <c r="O51" s="355"/>
      <c r="P51" s="355"/>
      <c r="Q51" s="355"/>
      <c r="R51" s="355"/>
      <c r="S51" s="355"/>
      <c r="T51" s="355"/>
      <c r="U51" s="355"/>
      <c r="V51" s="355"/>
      <c r="W51" s="319"/>
      <c r="X51" s="319"/>
      <c r="Y51" s="319"/>
      <c r="Z51" s="319"/>
      <c r="AA51" s="319"/>
      <c r="AB51" s="319"/>
      <c r="AC51" s="319"/>
      <c r="AD51" s="319"/>
      <c r="AE51" s="319"/>
      <c r="AF51" s="319"/>
      <c r="AG51" s="319"/>
      <c r="AH51" s="319"/>
      <c r="AK51" s="319"/>
    </row>
    <row r="52" spans="1:37" ht="15" customHeight="1">
      <c r="A52" s="62" t="s">
        <v>692</v>
      </c>
      <c r="B52" s="61"/>
      <c r="C52" s="313"/>
      <c r="D52" s="61"/>
      <c r="E52" s="313"/>
      <c r="F52" s="61"/>
      <c r="G52" s="313"/>
      <c r="H52" s="61"/>
      <c r="I52" s="313"/>
      <c r="J52" s="61"/>
      <c r="K52" s="313"/>
      <c r="L52" s="61"/>
      <c r="M52" s="61"/>
      <c r="N52" s="61"/>
      <c r="O52" s="61"/>
      <c r="P52" s="61"/>
      <c r="Q52" s="61"/>
      <c r="R52" s="61"/>
      <c r="S52" s="61"/>
      <c r="T52" s="61"/>
      <c r="U52" s="61"/>
      <c r="V52" s="61"/>
      <c r="W52" s="319"/>
      <c r="X52" s="319"/>
      <c r="Y52" s="319"/>
      <c r="Z52" s="319"/>
      <c r="AA52" s="319"/>
      <c r="AB52" s="319"/>
      <c r="AC52" s="319"/>
      <c r="AD52" s="319"/>
      <c r="AE52" s="319"/>
      <c r="AF52" s="319"/>
      <c r="AG52" s="319"/>
      <c r="AH52" s="319"/>
      <c r="AK52" s="319"/>
    </row>
    <row r="53" spans="1:37" ht="15" customHeight="1">
      <c r="A53" s="62" t="s">
        <v>718</v>
      </c>
      <c r="B53" s="322"/>
      <c r="C53" s="322"/>
      <c r="D53" s="322"/>
      <c r="E53" s="322"/>
      <c r="F53" s="322"/>
      <c r="G53" s="322"/>
      <c r="H53" s="322"/>
      <c r="I53" s="322"/>
      <c r="J53" s="322"/>
      <c r="K53" s="322"/>
      <c r="L53" s="322"/>
      <c r="M53" s="322"/>
      <c r="N53" s="322"/>
      <c r="O53" s="322"/>
      <c r="P53" s="322"/>
      <c r="Q53" s="322"/>
      <c r="R53" s="322"/>
      <c r="S53" s="322"/>
      <c r="T53" s="322"/>
      <c r="U53" s="322"/>
      <c r="V53" s="322"/>
      <c r="W53" s="319"/>
      <c r="X53" s="319"/>
      <c r="Y53" s="319"/>
      <c r="Z53" s="319"/>
      <c r="AA53" s="319"/>
      <c r="AB53" s="319"/>
      <c r="AC53" s="319"/>
      <c r="AD53" s="319"/>
      <c r="AE53" s="319"/>
      <c r="AF53" s="319"/>
      <c r="AG53" s="319"/>
      <c r="AH53" s="319"/>
      <c r="AK53" s="319"/>
    </row>
    <row r="54" spans="1:37" ht="15" customHeight="1">
      <c r="A54" s="62" t="s">
        <v>719</v>
      </c>
      <c r="B54" s="322"/>
      <c r="C54" s="322"/>
      <c r="D54" s="322"/>
      <c r="E54" s="322"/>
      <c r="F54" s="322"/>
      <c r="G54" s="322"/>
      <c r="H54" s="322"/>
      <c r="I54" s="322"/>
      <c r="J54" s="322"/>
      <c r="K54" s="322"/>
      <c r="L54" s="322"/>
      <c r="M54" s="322"/>
      <c r="N54" s="322"/>
      <c r="O54" s="322"/>
      <c r="P54" s="322"/>
      <c r="Q54" s="322"/>
      <c r="R54" s="322"/>
      <c r="S54" s="322"/>
      <c r="T54" s="322"/>
      <c r="U54" s="322"/>
      <c r="V54" s="322"/>
      <c r="W54" s="319"/>
      <c r="X54" s="319"/>
      <c r="Y54" s="319"/>
      <c r="Z54" s="319"/>
      <c r="AA54" s="319"/>
      <c r="AB54" s="319"/>
      <c r="AC54" s="319"/>
      <c r="AD54" s="319"/>
      <c r="AE54" s="319"/>
      <c r="AF54" s="319"/>
      <c r="AG54" s="319"/>
      <c r="AH54" s="319"/>
      <c r="AK54" s="319"/>
    </row>
    <row r="55" spans="1:37" ht="15" customHeight="1">
      <c r="A55" s="62" t="s">
        <v>720</v>
      </c>
      <c r="B55" s="322"/>
      <c r="C55" s="322"/>
      <c r="D55" s="322"/>
      <c r="E55" s="322"/>
      <c r="F55" s="322"/>
      <c r="G55" s="322"/>
      <c r="H55" s="322"/>
      <c r="I55" s="322"/>
      <c r="J55" s="322"/>
      <c r="K55" s="322"/>
      <c r="L55" s="322"/>
      <c r="M55" s="322"/>
      <c r="N55" s="322"/>
      <c r="O55" s="322"/>
      <c r="P55" s="322"/>
      <c r="Q55" s="322"/>
      <c r="R55" s="322"/>
      <c r="S55" s="322"/>
      <c r="T55" s="322"/>
      <c r="U55" s="322"/>
      <c r="V55" s="322"/>
      <c r="W55" s="319"/>
      <c r="X55" s="319"/>
      <c r="Y55" s="319"/>
      <c r="Z55" s="319"/>
      <c r="AA55" s="319"/>
      <c r="AB55" s="319"/>
      <c r="AC55" s="319"/>
      <c r="AD55" s="319"/>
      <c r="AE55" s="319"/>
      <c r="AF55" s="319"/>
      <c r="AG55" s="319"/>
      <c r="AH55" s="319"/>
      <c r="AK55" s="319"/>
    </row>
    <row r="56" spans="1:37" ht="15" customHeight="1">
      <c r="A56" s="62" t="s">
        <v>721</v>
      </c>
      <c r="B56" s="322"/>
      <c r="C56" s="322"/>
      <c r="D56" s="322"/>
      <c r="E56" s="322"/>
      <c r="F56" s="322"/>
      <c r="G56" s="322"/>
      <c r="H56" s="322"/>
      <c r="I56" s="322"/>
      <c r="J56" s="322"/>
      <c r="K56" s="322"/>
      <c r="L56" s="322"/>
      <c r="M56" s="322"/>
      <c r="N56" s="322"/>
      <c r="O56" s="322"/>
      <c r="P56" s="322"/>
      <c r="Q56" s="322"/>
      <c r="R56" s="322"/>
      <c r="S56" s="322"/>
      <c r="T56" s="322"/>
      <c r="U56" s="322"/>
      <c r="V56" s="322"/>
      <c r="W56" s="319"/>
      <c r="X56" s="319"/>
      <c r="Y56" s="319"/>
      <c r="Z56" s="319"/>
      <c r="AA56" s="319"/>
      <c r="AB56" s="319"/>
      <c r="AC56" s="319"/>
      <c r="AD56" s="319"/>
      <c r="AE56" s="319"/>
      <c r="AF56" s="319"/>
      <c r="AG56" s="319"/>
      <c r="AH56" s="319"/>
      <c r="AK56" s="319"/>
    </row>
    <row r="57" spans="1:37" ht="15" customHeight="1">
      <c r="A57" s="17" t="s">
        <v>694</v>
      </c>
      <c r="B57" s="322"/>
      <c r="C57" s="322"/>
      <c r="D57" s="322"/>
      <c r="E57" s="322"/>
      <c r="F57" s="322"/>
      <c r="G57" s="322"/>
      <c r="H57" s="322"/>
      <c r="I57" s="322"/>
      <c r="J57" s="322"/>
      <c r="K57" s="322"/>
      <c r="L57" s="322"/>
      <c r="M57" s="322"/>
      <c r="N57" s="322"/>
      <c r="O57" s="322"/>
      <c r="P57" s="322"/>
      <c r="Q57" s="322"/>
      <c r="R57" s="322"/>
      <c r="S57" s="322"/>
      <c r="T57" s="322"/>
      <c r="U57" s="322"/>
      <c r="V57" s="322"/>
      <c r="W57" s="319"/>
      <c r="X57" s="319"/>
      <c r="Y57" s="319"/>
      <c r="Z57" s="319"/>
      <c r="AA57" s="319"/>
      <c r="AB57" s="319"/>
      <c r="AC57" s="319"/>
      <c r="AD57" s="319"/>
      <c r="AE57" s="319"/>
      <c r="AF57" s="319"/>
      <c r="AG57" s="319"/>
      <c r="AH57" s="319"/>
      <c r="AK57" s="319"/>
    </row>
    <row r="58" spans="1:37" s="356" customFormat="1" ht="13.5" customHeight="1">
      <c r="A58" s="220"/>
      <c r="B58" s="322"/>
      <c r="C58" s="322"/>
      <c r="D58" s="322"/>
      <c r="E58" s="322"/>
      <c r="F58" s="322"/>
      <c r="G58" s="322"/>
      <c r="H58" s="322"/>
      <c r="I58" s="322"/>
      <c r="J58" s="322"/>
      <c r="K58" s="322"/>
      <c r="L58" s="322"/>
      <c r="M58" s="322"/>
      <c r="N58" s="322"/>
      <c r="O58" s="322"/>
      <c r="P58" s="322"/>
      <c r="Q58" s="322"/>
      <c r="R58" s="322"/>
      <c r="S58" s="322"/>
      <c r="T58" s="322"/>
      <c r="U58" s="322"/>
      <c r="V58" s="322"/>
    </row>
    <row r="59" spans="1:37" s="356" customFormat="1" ht="18" customHeight="1">
      <c r="A59" s="321" t="s">
        <v>722</v>
      </c>
      <c r="B59" s="322"/>
      <c r="C59" s="323"/>
      <c r="D59" s="323"/>
      <c r="E59" s="323"/>
      <c r="F59" s="323"/>
      <c r="G59" s="323"/>
      <c r="H59" s="323"/>
      <c r="I59" s="323"/>
      <c r="J59" s="323"/>
      <c r="K59" s="323"/>
      <c r="L59" s="323"/>
      <c r="M59" s="323"/>
      <c r="N59" s="323"/>
      <c r="O59" s="323"/>
      <c r="P59" s="323"/>
      <c r="Q59" s="323"/>
      <c r="R59" s="323"/>
      <c r="S59" s="323"/>
      <c r="T59" s="323"/>
      <c r="U59" s="323"/>
      <c r="V59" s="323"/>
    </row>
    <row r="60" spans="1:37" s="356" customFormat="1" ht="13.5" customHeight="1">
      <c r="A60" s="324"/>
      <c r="B60" s="325" t="s">
        <v>28</v>
      </c>
      <c r="C60" s="327">
        <v>2005</v>
      </c>
      <c r="D60" s="327">
        <v>2009</v>
      </c>
      <c r="E60" s="327">
        <v>2010</v>
      </c>
      <c r="F60" s="327">
        <v>2011</v>
      </c>
      <c r="G60" s="327">
        <v>2012</v>
      </c>
      <c r="H60" s="327">
        <v>2013</v>
      </c>
      <c r="I60" s="327">
        <v>2014</v>
      </c>
      <c r="J60" s="327">
        <v>2015</v>
      </c>
      <c r="K60" s="327">
        <v>2016</v>
      </c>
      <c r="L60" s="328">
        <v>2017</v>
      </c>
      <c r="M60" s="328">
        <v>2018</v>
      </c>
      <c r="N60" s="328">
        <v>2019</v>
      </c>
      <c r="O60" s="328">
        <v>2020</v>
      </c>
      <c r="P60" s="328">
        <v>2021</v>
      </c>
      <c r="Q60" s="1299">
        <v>2022</v>
      </c>
      <c r="R60" s="323"/>
      <c r="S60" s="323"/>
      <c r="T60" s="323"/>
      <c r="U60" s="323"/>
      <c r="V60" s="323"/>
      <c r="W60" s="323"/>
    </row>
    <row r="61" spans="1:37" s="356" customFormat="1" ht="13.5" customHeight="1">
      <c r="A61" s="330" t="s">
        <v>239</v>
      </c>
      <c r="B61" s="331" t="s">
        <v>703</v>
      </c>
      <c r="C61" s="357">
        <v>14</v>
      </c>
      <c r="D61" s="357">
        <v>21</v>
      </c>
      <c r="E61" s="357">
        <v>20</v>
      </c>
      <c r="F61" s="357">
        <v>21</v>
      </c>
      <c r="G61" s="357">
        <v>21</v>
      </c>
      <c r="H61" s="357">
        <v>22</v>
      </c>
      <c r="I61" s="357">
        <v>18</v>
      </c>
      <c r="J61" s="357">
        <v>13</v>
      </c>
      <c r="K61" s="357">
        <v>16</v>
      </c>
      <c r="L61" s="334">
        <v>14</v>
      </c>
      <c r="M61" s="334">
        <v>14</v>
      </c>
      <c r="N61" s="334">
        <v>12</v>
      </c>
      <c r="O61" s="334">
        <v>16</v>
      </c>
      <c r="P61" s="334">
        <v>14</v>
      </c>
      <c r="Q61" s="1965">
        <v>12</v>
      </c>
      <c r="R61" s="358"/>
      <c r="S61" s="358"/>
      <c r="T61" s="358"/>
      <c r="U61" s="358"/>
      <c r="V61" s="358"/>
      <c r="W61" s="358"/>
    </row>
    <row r="62" spans="1:37" s="356" customFormat="1" ht="13.5" customHeight="1">
      <c r="A62" s="359" t="s">
        <v>723</v>
      </c>
      <c r="B62" s="337" t="s">
        <v>704</v>
      </c>
      <c r="C62" s="339">
        <v>15</v>
      </c>
      <c r="D62" s="339">
        <v>28</v>
      </c>
      <c r="E62" s="339">
        <v>25</v>
      </c>
      <c r="F62" s="339">
        <v>26</v>
      </c>
      <c r="G62" s="339">
        <v>26</v>
      </c>
      <c r="H62" s="339">
        <v>29</v>
      </c>
      <c r="I62" s="339">
        <v>23</v>
      </c>
      <c r="J62" s="339">
        <v>17</v>
      </c>
      <c r="K62" s="339">
        <v>20</v>
      </c>
      <c r="L62" s="340">
        <v>18</v>
      </c>
      <c r="M62" s="340">
        <v>26</v>
      </c>
      <c r="N62" s="340">
        <v>16</v>
      </c>
      <c r="O62" s="340">
        <v>31</v>
      </c>
      <c r="P62" s="340">
        <v>27</v>
      </c>
      <c r="Q62" s="1300">
        <v>25</v>
      </c>
      <c r="R62" s="358"/>
      <c r="S62" s="358"/>
      <c r="T62" s="358"/>
      <c r="U62" s="358"/>
      <c r="V62" s="358"/>
      <c r="W62" s="358"/>
    </row>
    <row r="63" spans="1:37" s="356" customFormat="1" ht="13.5" customHeight="1">
      <c r="A63" s="330" t="s">
        <v>705</v>
      </c>
      <c r="B63" s="331" t="s">
        <v>703</v>
      </c>
      <c r="C63" s="357">
        <v>1</v>
      </c>
      <c r="D63" s="357">
        <v>1</v>
      </c>
      <c r="E63" s="357">
        <v>1</v>
      </c>
      <c r="F63" s="357"/>
      <c r="G63" s="357"/>
      <c r="H63" s="357">
        <v>1</v>
      </c>
      <c r="I63" s="357">
        <v>1</v>
      </c>
      <c r="J63" s="357">
        <v>1</v>
      </c>
      <c r="K63" s="357">
        <v>2</v>
      </c>
      <c r="L63" s="334">
        <v>2</v>
      </c>
      <c r="M63" s="334">
        <v>2</v>
      </c>
      <c r="N63" s="334">
        <v>2</v>
      </c>
      <c r="O63" s="334">
        <v>2</v>
      </c>
      <c r="P63" s="334">
        <v>1</v>
      </c>
      <c r="Q63" s="1965">
        <v>1</v>
      </c>
      <c r="R63" s="358"/>
      <c r="S63" s="358"/>
      <c r="T63" s="358"/>
      <c r="U63" s="358"/>
      <c r="V63" s="358"/>
      <c r="W63" s="358"/>
    </row>
    <row r="64" spans="1:37" s="356" customFormat="1" ht="13.5" customHeight="1">
      <c r="A64" s="359" t="s">
        <v>705</v>
      </c>
      <c r="B64" s="337" t="s">
        <v>704</v>
      </c>
      <c r="C64" s="339">
        <v>1</v>
      </c>
      <c r="D64" s="339">
        <v>1</v>
      </c>
      <c r="E64" s="339">
        <v>1</v>
      </c>
      <c r="F64" s="339"/>
      <c r="G64" s="339"/>
      <c r="H64" s="339">
        <v>1</v>
      </c>
      <c r="I64" s="339">
        <v>1</v>
      </c>
      <c r="J64" s="339">
        <v>1</v>
      </c>
      <c r="K64" s="339">
        <v>2</v>
      </c>
      <c r="L64" s="340">
        <v>2</v>
      </c>
      <c r="M64" s="340">
        <v>2</v>
      </c>
      <c r="N64" s="340">
        <v>2</v>
      </c>
      <c r="O64" s="340">
        <v>2</v>
      </c>
      <c r="P64" s="340">
        <v>1</v>
      </c>
      <c r="Q64" s="1300">
        <v>1</v>
      </c>
      <c r="R64" s="358"/>
      <c r="S64" s="358"/>
      <c r="T64" s="358"/>
      <c r="U64" s="358"/>
      <c r="V64" s="358"/>
      <c r="W64" s="358"/>
    </row>
    <row r="65" spans="1:23" s="356" customFormat="1" ht="13.5" customHeight="1">
      <c r="A65" s="330" t="s">
        <v>706</v>
      </c>
      <c r="B65" s="331" t="s">
        <v>703</v>
      </c>
      <c r="C65" s="357">
        <v>1</v>
      </c>
      <c r="D65" s="357"/>
      <c r="E65" s="357"/>
      <c r="F65" s="357"/>
      <c r="G65" s="357"/>
      <c r="H65" s="357"/>
      <c r="I65" s="357"/>
      <c r="J65" s="357"/>
      <c r="K65" s="357"/>
      <c r="L65" s="334"/>
      <c r="M65" s="334">
        <v>1</v>
      </c>
      <c r="N65" s="334"/>
      <c r="O65" s="334"/>
      <c r="P65" s="334"/>
      <c r="Q65" s="1965"/>
      <c r="R65" s="358"/>
      <c r="S65" s="358"/>
      <c r="T65" s="358"/>
      <c r="U65" s="358"/>
      <c r="V65" s="358"/>
      <c r="W65" s="358"/>
    </row>
    <row r="66" spans="1:23" s="356" customFormat="1" ht="13.5" customHeight="1">
      <c r="A66" s="359" t="s">
        <v>706</v>
      </c>
      <c r="B66" s="337" t="s">
        <v>704</v>
      </c>
      <c r="C66" s="339">
        <v>1</v>
      </c>
      <c r="D66" s="339"/>
      <c r="E66" s="339"/>
      <c r="F66" s="339"/>
      <c r="G66" s="339"/>
      <c r="H66" s="339"/>
      <c r="I66" s="339"/>
      <c r="J66" s="339"/>
      <c r="K66" s="339"/>
      <c r="L66" s="340"/>
      <c r="M66" s="340">
        <v>1</v>
      </c>
      <c r="N66" s="340"/>
      <c r="O66" s="340"/>
      <c r="P66" s="340"/>
      <c r="Q66" s="1300"/>
      <c r="R66" s="358"/>
      <c r="S66" s="358"/>
      <c r="T66" s="358"/>
      <c r="U66" s="358"/>
      <c r="V66" s="358"/>
      <c r="W66" s="358"/>
    </row>
    <row r="67" spans="1:23" s="356" customFormat="1" ht="13.5" customHeight="1">
      <c r="A67" s="330" t="s">
        <v>707</v>
      </c>
      <c r="B67" s="331" t="s">
        <v>703</v>
      </c>
      <c r="C67" s="357"/>
      <c r="D67" s="357"/>
      <c r="E67" s="357"/>
      <c r="F67" s="357"/>
      <c r="G67" s="357">
        <v>2</v>
      </c>
      <c r="H67" s="357">
        <v>2</v>
      </c>
      <c r="I67" s="357">
        <v>1</v>
      </c>
      <c r="J67" s="357"/>
      <c r="K67" s="357"/>
      <c r="L67" s="334"/>
      <c r="M67" s="334"/>
      <c r="N67" s="334"/>
      <c r="O67" s="334"/>
      <c r="P67" s="334"/>
      <c r="Q67" s="1965"/>
      <c r="R67" s="358"/>
      <c r="S67" s="358"/>
      <c r="T67" s="358"/>
      <c r="U67" s="358"/>
      <c r="V67" s="358"/>
      <c r="W67" s="358"/>
    </row>
    <row r="68" spans="1:23" s="356" customFormat="1" ht="13.5" customHeight="1">
      <c r="A68" s="359" t="s">
        <v>707</v>
      </c>
      <c r="B68" s="337" t="s">
        <v>704</v>
      </c>
      <c r="C68" s="339"/>
      <c r="D68" s="339"/>
      <c r="E68" s="339"/>
      <c r="F68" s="339"/>
      <c r="G68" s="339">
        <v>2</v>
      </c>
      <c r="H68" s="339">
        <v>2</v>
      </c>
      <c r="I68" s="339">
        <v>1</v>
      </c>
      <c r="J68" s="339"/>
      <c r="K68" s="339"/>
      <c r="L68" s="340"/>
      <c r="M68" s="340"/>
      <c r="N68" s="340"/>
      <c r="O68" s="340"/>
      <c r="P68" s="340"/>
      <c r="Q68" s="1300"/>
      <c r="R68" s="358"/>
      <c r="S68" s="358"/>
      <c r="T68" s="358"/>
      <c r="U68" s="358"/>
      <c r="V68" s="358"/>
      <c r="W68" s="358"/>
    </row>
    <row r="69" spans="1:23" s="356" customFormat="1" ht="13.5" customHeight="1">
      <c r="A69" s="330" t="s">
        <v>724</v>
      </c>
      <c r="B69" s="331" t="s">
        <v>703</v>
      </c>
      <c r="C69" s="357">
        <v>1</v>
      </c>
      <c r="D69" s="357">
        <v>1</v>
      </c>
      <c r="E69" s="357">
        <v>1</v>
      </c>
      <c r="F69" s="357">
        <v>1</v>
      </c>
      <c r="G69" s="357">
        <v>1</v>
      </c>
      <c r="H69" s="357">
        <v>1</v>
      </c>
      <c r="I69" s="357">
        <v>1</v>
      </c>
      <c r="J69" s="357"/>
      <c r="K69" s="357"/>
      <c r="L69" s="334"/>
      <c r="M69" s="334">
        <v>1</v>
      </c>
      <c r="N69" s="334"/>
      <c r="O69" s="334">
        <v>1</v>
      </c>
      <c r="P69" s="334">
        <v>1</v>
      </c>
      <c r="Q69" s="1965">
        <v>1</v>
      </c>
      <c r="R69" s="358"/>
      <c r="S69" s="358"/>
      <c r="T69" s="358"/>
      <c r="U69" s="358"/>
      <c r="V69" s="358"/>
      <c r="W69" s="358"/>
    </row>
    <row r="70" spans="1:23" s="356" customFormat="1" ht="13.5" customHeight="1">
      <c r="A70" s="359" t="s">
        <v>724</v>
      </c>
      <c r="B70" s="337" t="s">
        <v>704</v>
      </c>
      <c r="C70" s="339">
        <v>1</v>
      </c>
      <c r="D70" s="339">
        <v>1</v>
      </c>
      <c r="E70" s="339">
        <v>1</v>
      </c>
      <c r="F70" s="339">
        <v>1</v>
      </c>
      <c r="G70" s="339">
        <v>1</v>
      </c>
      <c r="H70" s="339">
        <v>1</v>
      </c>
      <c r="I70" s="339">
        <v>1</v>
      </c>
      <c r="J70" s="339"/>
      <c r="K70" s="339"/>
      <c r="L70" s="340"/>
      <c r="M70" s="340">
        <v>1</v>
      </c>
      <c r="N70" s="340"/>
      <c r="O70" s="340">
        <v>1</v>
      </c>
      <c r="P70" s="340">
        <v>1</v>
      </c>
      <c r="Q70" s="1300">
        <v>1</v>
      </c>
      <c r="R70" s="358"/>
      <c r="S70" s="358"/>
      <c r="T70" s="358"/>
      <c r="U70" s="358"/>
      <c r="V70" s="358"/>
      <c r="W70" s="358"/>
    </row>
    <row r="71" spans="1:23" s="356" customFormat="1" ht="13.5" customHeight="1">
      <c r="A71" s="330" t="s">
        <v>673</v>
      </c>
      <c r="B71" s="331" t="s">
        <v>703</v>
      </c>
      <c r="C71" s="357">
        <v>3</v>
      </c>
      <c r="D71" s="357">
        <v>3</v>
      </c>
      <c r="E71" s="357">
        <v>2</v>
      </c>
      <c r="F71" s="357">
        <v>3</v>
      </c>
      <c r="G71" s="357">
        <v>2</v>
      </c>
      <c r="H71" s="357">
        <v>3</v>
      </c>
      <c r="I71" s="357">
        <v>2</v>
      </c>
      <c r="J71" s="357"/>
      <c r="K71" s="357">
        <v>1</v>
      </c>
      <c r="L71" s="334">
        <v>1</v>
      </c>
      <c r="M71" s="334">
        <v>1</v>
      </c>
      <c r="N71" s="334">
        <v>1</v>
      </c>
      <c r="O71" s="334">
        <v>1</v>
      </c>
      <c r="P71" s="334">
        <v>1</v>
      </c>
      <c r="Q71" s="1965">
        <v>1</v>
      </c>
      <c r="R71" s="358"/>
      <c r="S71" s="358"/>
      <c r="T71" s="358"/>
      <c r="U71" s="358"/>
      <c r="V71" s="358"/>
      <c r="W71" s="358"/>
    </row>
    <row r="72" spans="1:23" s="356" customFormat="1" ht="13.5" customHeight="1">
      <c r="A72" s="359" t="s">
        <v>673</v>
      </c>
      <c r="B72" s="337" t="s">
        <v>704</v>
      </c>
      <c r="C72" s="339">
        <v>3</v>
      </c>
      <c r="D72" s="339">
        <v>3</v>
      </c>
      <c r="E72" s="339">
        <v>2</v>
      </c>
      <c r="F72" s="339">
        <v>3</v>
      </c>
      <c r="G72" s="339">
        <v>2</v>
      </c>
      <c r="H72" s="339">
        <v>3</v>
      </c>
      <c r="I72" s="339">
        <v>2</v>
      </c>
      <c r="J72" s="339"/>
      <c r="K72" s="339">
        <v>1</v>
      </c>
      <c r="L72" s="340">
        <v>1</v>
      </c>
      <c r="M72" s="340">
        <v>1</v>
      </c>
      <c r="N72" s="340">
        <v>1</v>
      </c>
      <c r="O72" s="340">
        <v>1</v>
      </c>
      <c r="P72" s="340">
        <v>1</v>
      </c>
      <c r="Q72" s="1300">
        <v>1</v>
      </c>
      <c r="R72" s="358"/>
      <c r="S72" s="358"/>
      <c r="T72" s="358"/>
      <c r="U72" s="358"/>
      <c r="V72" s="358"/>
      <c r="W72" s="358"/>
    </row>
    <row r="73" spans="1:23" s="356" customFormat="1" ht="13.5" customHeight="1">
      <c r="A73" s="330" t="s">
        <v>672</v>
      </c>
      <c r="B73" s="331" t="s">
        <v>703</v>
      </c>
      <c r="C73" s="357">
        <v>5</v>
      </c>
      <c r="D73" s="357">
        <v>9</v>
      </c>
      <c r="E73" s="357">
        <v>7</v>
      </c>
      <c r="F73" s="357">
        <v>8</v>
      </c>
      <c r="G73" s="357">
        <v>10</v>
      </c>
      <c r="H73" s="357">
        <v>10</v>
      </c>
      <c r="I73" s="357">
        <v>9</v>
      </c>
      <c r="J73" s="357">
        <v>6</v>
      </c>
      <c r="K73" s="357">
        <v>6</v>
      </c>
      <c r="L73" s="334">
        <v>4</v>
      </c>
      <c r="M73" s="334">
        <v>5</v>
      </c>
      <c r="N73" s="334">
        <v>3</v>
      </c>
      <c r="O73" s="334">
        <v>5</v>
      </c>
      <c r="P73" s="334">
        <v>4</v>
      </c>
      <c r="Q73" s="1965">
        <v>3</v>
      </c>
      <c r="R73" s="358"/>
      <c r="S73" s="358"/>
      <c r="T73" s="358"/>
      <c r="U73" s="358"/>
      <c r="V73" s="358"/>
      <c r="W73" s="358"/>
    </row>
    <row r="74" spans="1:23" s="356" customFormat="1" ht="13.5" customHeight="1">
      <c r="A74" s="359" t="s">
        <v>725</v>
      </c>
      <c r="B74" s="337" t="s">
        <v>704</v>
      </c>
      <c r="C74" s="339">
        <v>5</v>
      </c>
      <c r="D74" s="339">
        <v>9</v>
      </c>
      <c r="E74" s="339">
        <v>7</v>
      </c>
      <c r="F74" s="339">
        <v>9</v>
      </c>
      <c r="G74" s="339">
        <v>11</v>
      </c>
      <c r="H74" s="339">
        <v>10</v>
      </c>
      <c r="I74" s="339">
        <v>9</v>
      </c>
      <c r="J74" s="339">
        <v>6</v>
      </c>
      <c r="K74" s="339">
        <v>6</v>
      </c>
      <c r="L74" s="340">
        <v>4</v>
      </c>
      <c r="M74" s="340">
        <v>6</v>
      </c>
      <c r="N74" s="340">
        <v>3</v>
      </c>
      <c r="O74" s="340">
        <v>5</v>
      </c>
      <c r="P74" s="340">
        <v>4</v>
      </c>
      <c r="Q74" s="1300">
        <v>3</v>
      </c>
      <c r="R74" s="358"/>
      <c r="S74" s="358"/>
      <c r="T74" s="358"/>
      <c r="U74" s="358"/>
      <c r="V74" s="358"/>
      <c r="W74" s="358"/>
    </row>
    <row r="75" spans="1:23" s="356" customFormat="1" ht="13.5" customHeight="1">
      <c r="A75" s="330" t="s">
        <v>674</v>
      </c>
      <c r="B75" s="331" t="s">
        <v>703</v>
      </c>
      <c r="C75" s="357"/>
      <c r="D75" s="357"/>
      <c r="E75" s="357"/>
      <c r="F75" s="357">
        <v>1</v>
      </c>
      <c r="G75" s="357">
        <v>1</v>
      </c>
      <c r="H75" s="357">
        <v>1</v>
      </c>
      <c r="I75" s="357"/>
      <c r="J75" s="357"/>
      <c r="K75" s="357"/>
      <c r="L75" s="334"/>
      <c r="M75" s="334"/>
      <c r="N75" s="334"/>
      <c r="O75" s="334">
        <v>2</v>
      </c>
      <c r="P75" s="334">
        <v>2</v>
      </c>
      <c r="Q75" s="1965">
        <v>2</v>
      </c>
      <c r="R75" s="358"/>
      <c r="S75" s="358"/>
      <c r="T75" s="358"/>
      <c r="U75" s="358"/>
      <c r="V75" s="358"/>
      <c r="W75" s="358"/>
    </row>
    <row r="76" spans="1:23" s="356" customFormat="1" ht="13.5" customHeight="1">
      <c r="A76" s="359" t="s">
        <v>674</v>
      </c>
      <c r="B76" s="337" t="s">
        <v>704</v>
      </c>
      <c r="C76" s="339"/>
      <c r="D76" s="339"/>
      <c r="E76" s="339"/>
      <c r="F76" s="339">
        <v>1</v>
      </c>
      <c r="G76" s="339">
        <v>1</v>
      </c>
      <c r="H76" s="339">
        <v>1</v>
      </c>
      <c r="I76" s="339"/>
      <c r="J76" s="339"/>
      <c r="K76" s="339"/>
      <c r="L76" s="340"/>
      <c r="M76" s="340"/>
      <c r="N76" s="340"/>
      <c r="O76" s="340">
        <v>2</v>
      </c>
      <c r="P76" s="340">
        <v>2</v>
      </c>
      <c r="Q76" s="1300">
        <v>2</v>
      </c>
      <c r="R76" s="358"/>
      <c r="S76" s="358"/>
      <c r="T76" s="358"/>
      <c r="U76" s="358"/>
      <c r="V76" s="358"/>
      <c r="W76" s="358"/>
    </row>
    <row r="77" spans="1:23" s="356" customFormat="1" ht="13.5" customHeight="1">
      <c r="A77" s="330" t="s">
        <v>710</v>
      </c>
      <c r="B77" s="331" t="s">
        <v>703</v>
      </c>
      <c r="C77" s="357">
        <v>1</v>
      </c>
      <c r="D77" s="357">
        <v>1</v>
      </c>
      <c r="E77" s="357">
        <v>1</v>
      </c>
      <c r="F77" s="357">
        <v>1</v>
      </c>
      <c r="G77" s="357">
        <v>1</v>
      </c>
      <c r="H77" s="357">
        <v>1</v>
      </c>
      <c r="I77" s="357">
        <v>1</v>
      </c>
      <c r="J77" s="357">
        <v>1</v>
      </c>
      <c r="K77" s="357">
        <v>1</v>
      </c>
      <c r="L77" s="334">
        <v>1</v>
      </c>
      <c r="M77" s="334"/>
      <c r="N77" s="334"/>
      <c r="O77" s="334"/>
      <c r="P77" s="334"/>
      <c r="Q77" s="1965"/>
      <c r="R77" s="358"/>
      <c r="S77" s="358"/>
      <c r="T77" s="358"/>
      <c r="U77" s="358"/>
      <c r="V77" s="358"/>
      <c r="W77" s="358"/>
    </row>
    <row r="78" spans="1:23" s="356" customFormat="1" ht="13.5" customHeight="1">
      <c r="A78" s="359" t="s">
        <v>710</v>
      </c>
      <c r="B78" s="337" t="s">
        <v>704</v>
      </c>
      <c r="C78" s="339">
        <v>1</v>
      </c>
      <c r="D78" s="339">
        <v>1</v>
      </c>
      <c r="E78" s="339">
        <v>1</v>
      </c>
      <c r="F78" s="339">
        <v>1</v>
      </c>
      <c r="G78" s="339">
        <v>1</v>
      </c>
      <c r="H78" s="339">
        <v>1</v>
      </c>
      <c r="I78" s="339">
        <v>1</v>
      </c>
      <c r="J78" s="339">
        <v>1</v>
      </c>
      <c r="K78" s="339">
        <v>1</v>
      </c>
      <c r="L78" s="340">
        <v>1</v>
      </c>
      <c r="M78" s="340"/>
      <c r="N78" s="340"/>
      <c r="O78" s="340"/>
      <c r="P78" s="340"/>
      <c r="Q78" s="1300"/>
      <c r="R78" s="358"/>
      <c r="S78" s="358"/>
      <c r="T78" s="358"/>
      <c r="U78" s="358"/>
      <c r="V78" s="358"/>
      <c r="W78" s="358"/>
    </row>
    <row r="79" spans="1:23" s="356" customFormat="1" ht="13.5" customHeight="1">
      <c r="A79" s="330" t="s">
        <v>711</v>
      </c>
      <c r="B79" s="331" t="s">
        <v>703</v>
      </c>
      <c r="C79" s="357"/>
      <c r="D79" s="357">
        <v>1</v>
      </c>
      <c r="E79" s="357">
        <v>1</v>
      </c>
      <c r="F79" s="357">
        <v>1</v>
      </c>
      <c r="G79" s="357">
        <v>1</v>
      </c>
      <c r="H79" s="357">
        <v>1</v>
      </c>
      <c r="I79" s="357">
        <v>2</v>
      </c>
      <c r="J79" s="357">
        <v>1</v>
      </c>
      <c r="K79" s="357">
        <v>2</v>
      </c>
      <c r="L79" s="334">
        <v>2</v>
      </c>
      <c r="M79" s="334">
        <v>1</v>
      </c>
      <c r="N79" s="334">
        <v>1</v>
      </c>
      <c r="O79" s="334">
        <v>3</v>
      </c>
      <c r="P79" s="334">
        <v>1</v>
      </c>
      <c r="Q79" s="1965">
        <v>2</v>
      </c>
      <c r="R79" s="358"/>
      <c r="S79" s="358"/>
      <c r="T79" s="358"/>
      <c r="U79" s="358"/>
      <c r="V79" s="358"/>
      <c r="W79" s="358"/>
    </row>
    <row r="80" spans="1:23" s="356" customFormat="1" ht="13.5" customHeight="1">
      <c r="A80" s="359" t="s">
        <v>711</v>
      </c>
      <c r="B80" s="337" t="s">
        <v>704</v>
      </c>
      <c r="C80" s="339"/>
      <c r="D80" s="339">
        <v>1</v>
      </c>
      <c r="E80" s="339">
        <v>1</v>
      </c>
      <c r="F80" s="339">
        <v>2</v>
      </c>
      <c r="G80" s="339">
        <v>1</v>
      </c>
      <c r="H80" s="339">
        <v>1</v>
      </c>
      <c r="I80" s="339">
        <v>2</v>
      </c>
      <c r="J80" s="339">
        <v>1</v>
      </c>
      <c r="K80" s="339">
        <v>2</v>
      </c>
      <c r="L80" s="340">
        <v>2</v>
      </c>
      <c r="M80" s="340">
        <v>1</v>
      </c>
      <c r="N80" s="340">
        <v>1</v>
      </c>
      <c r="O80" s="340">
        <v>3</v>
      </c>
      <c r="P80" s="340">
        <v>1</v>
      </c>
      <c r="Q80" s="1300">
        <v>2</v>
      </c>
      <c r="R80" s="358"/>
      <c r="S80" s="358"/>
      <c r="T80" s="358"/>
      <c r="U80" s="358"/>
      <c r="V80" s="358"/>
      <c r="W80" s="358"/>
    </row>
    <row r="81" spans="1:23" s="356" customFormat="1" ht="13.5" customHeight="1">
      <c r="A81" s="330" t="s">
        <v>726</v>
      </c>
      <c r="B81" s="331" t="s">
        <v>703</v>
      </c>
      <c r="C81" s="357"/>
      <c r="D81" s="357"/>
      <c r="E81" s="357"/>
      <c r="F81" s="357"/>
      <c r="G81" s="357"/>
      <c r="H81" s="357"/>
      <c r="I81" s="357"/>
      <c r="J81" s="357"/>
      <c r="K81" s="357">
        <v>1</v>
      </c>
      <c r="L81" s="334">
        <v>1</v>
      </c>
      <c r="M81" s="334"/>
      <c r="N81" s="334"/>
      <c r="O81" s="334"/>
      <c r="P81" s="334"/>
      <c r="Q81" s="1965"/>
      <c r="R81" s="358"/>
      <c r="S81" s="358"/>
      <c r="T81" s="358"/>
      <c r="U81" s="358"/>
      <c r="V81" s="358"/>
      <c r="W81" s="358"/>
    </row>
    <row r="82" spans="1:23" s="356" customFormat="1" ht="13.5" customHeight="1">
      <c r="A82" s="359" t="s">
        <v>726</v>
      </c>
      <c r="B82" s="337" t="s">
        <v>704</v>
      </c>
      <c r="C82" s="339"/>
      <c r="D82" s="339"/>
      <c r="E82" s="339"/>
      <c r="F82" s="339"/>
      <c r="G82" s="339"/>
      <c r="H82" s="339"/>
      <c r="I82" s="339"/>
      <c r="J82" s="339"/>
      <c r="K82" s="339">
        <v>1</v>
      </c>
      <c r="L82" s="340">
        <v>1</v>
      </c>
      <c r="M82" s="340"/>
      <c r="N82" s="340"/>
      <c r="O82" s="340"/>
      <c r="P82" s="340"/>
      <c r="Q82" s="1300"/>
      <c r="R82" s="358"/>
      <c r="S82" s="358"/>
      <c r="T82" s="358"/>
      <c r="U82" s="358"/>
      <c r="V82" s="358"/>
      <c r="W82" s="358"/>
    </row>
    <row r="83" spans="1:23" s="356" customFormat="1" ht="13.5" customHeight="1">
      <c r="A83" s="330" t="s">
        <v>675</v>
      </c>
      <c r="B83" s="331" t="s">
        <v>703</v>
      </c>
      <c r="C83" s="357">
        <v>2</v>
      </c>
      <c r="D83" s="357">
        <v>7</v>
      </c>
      <c r="E83" s="357">
        <v>5</v>
      </c>
      <c r="F83" s="357">
        <v>8</v>
      </c>
      <c r="G83" s="357">
        <v>8</v>
      </c>
      <c r="H83" s="357">
        <v>7</v>
      </c>
      <c r="I83" s="357">
        <v>9</v>
      </c>
      <c r="J83" s="357">
        <v>8</v>
      </c>
      <c r="K83" s="357">
        <v>6</v>
      </c>
      <c r="L83" s="334">
        <v>7</v>
      </c>
      <c r="M83" s="334">
        <v>7</v>
      </c>
      <c r="N83" s="334">
        <v>5</v>
      </c>
      <c r="O83" s="334">
        <v>8</v>
      </c>
      <c r="P83" s="334">
        <v>8</v>
      </c>
      <c r="Q83" s="1965">
        <v>8</v>
      </c>
      <c r="R83" s="358"/>
      <c r="S83" s="358"/>
      <c r="T83" s="358"/>
      <c r="U83" s="358"/>
      <c r="V83" s="358"/>
      <c r="W83" s="358"/>
    </row>
    <row r="84" spans="1:23" s="356" customFormat="1" ht="13.5" customHeight="1">
      <c r="A84" s="359" t="s">
        <v>675</v>
      </c>
      <c r="B84" s="337" t="s">
        <v>704</v>
      </c>
      <c r="C84" s="339">
        <v>2</v>
      </c>
      <c r="D84" s="339">
        <v>7</v>
      </c>
      <c r="E84" s="339">
        <v>5</v>
      </c>
      <c r="F84" s="339">
        <v>10</v>
      </c>
      <c r="G84" s="339">
        <v>11</v>
      </c>
      <c r="H84" s="339">
        <v>11</v>
      </c>
      <c r="I84" s="339">
        <v>12</v>
      </c>
      <c r="J84" s="339">
        <v>9</v>
      </c>
      <c r="K84" s="339">
        <v>6</v>
      </c>
      <c r="L84" s="340">
        <v>7</v>
      </c>
      <c r="M84" s="340">
        <v>8</v>
      </c>
      <c r="N84" s="340">
        <v>6</v>
      </c>
      <c r="O84" s="340">
        <v>9</v>
      </c>
      <c r="P84" s="340">
        <v>8</v>
      </c>
      <c r="Q84" s="1300">
        <v>8</v>
      </c>
      <c r="R84" s="358"/>
      <c r="S84" s="358"/>
      <c r="T84" s="358"/>
      <c r="U84" s="358"/>
      <c r="V84" s="358"/>
      <c r="W84" s="358"/>
    </row>
    <row r="85" spans="1:23" s="356" customFormat="1" ht="13.5" customHeight="1">
      <c r="A85" s="348" t="s">
        <v>727</v>
      </c>
      <c r="B85" s="331" t="s">
        <v>703</v>
      </c>
      <c r="C85" s="333"/>
      <c r="D85" s="333"/>
      <c r="E85" s="333"/>
      <c r="F85" s="333"/>
      <c r="G85" s="333"/>
      <c r="H85" s="333"/>
      <c r="I85" s="333"/>
      <c r="J85" s="333"/>
      <c r="K85" s="333"/>
      <c r="L85" s="334"/>
      <c r="M85" s="334"/>
      <c r="N85" s="334"/>
      <c r="O85" s="334">
        <v>1</v>
      </c>
      <c r="P85" s="334">
        <v>1</v>
      </c>
      <c r="Q85" s="1965">
        <v>1</v>
      </c>
      <c r="R85" s="358"/>
      <c r="S85" s="358"/>
      <c r="T85" s="358"/>
      <c r="U85" s="358"/>
      <c r="V85" s="358"/>
      <c r="W85" s="358"/>
    </row>
    <row r="86" spans="1:23" s="356" customFormat="1" ht="13.5" customHeight="1">
      <c r="A86" s="348"/>
      <c r="B86" s="337" t="s">
        <v>704</v>
      </c>
      <c r="C86" s="360"/>
      <c r="D86" s="360"/>
      <c r="E86" s="360"/>
      <c r="F86" s="360"/>
      <c r="G86" s="360"/>
      <c r="H86" s="360"/>
      <c r="I86" s="360"/>
      <c r="J86" s="360"/>
      <c r="K86" s="360"/>
      <c r="L86" s="361"/>
      <c r="M86" s="361"/>
      <c r="N86" s="361"/>
      <c r="O86" s="361">
        <v>1</v>
      </c>
      <c r="P86" s="361">
        <v>1</v>
      </c>
      <c r="Q86" s="1300">
        <v>1</v>
      </c>
      <c r="R86" s="358"/>
      <c r="S86" s="358"/>
      <c r="T86" s="358"/>
      <c r="U86" s="358"/>
      <c r="V86" s="358"/>
      <c r="W86" s="358"/>
    </row>
    <row r="87" spans="1:23" s="356" customFormat="1" ht="13.5" customHeight="1">
      <c r="A87" s="330" t="s">
        <v>676</v>
      </c>
      <c r="B87" s="331" t="s">
        <v>703</v>
      </c>
      <c r="C87" s="357"/>
      <c r="D87" s="357">
        <v>1</v>
      </c>
      <c r="E87" s="357">
        <v>1</v>
      </c>
      <c r="F87" s="357">
        <v>1</v>
      </c>
      <c r="G87" s="357">
        <v>1</v>
      </c>
      <c r="H87" s="357">
        <v>1</v>
      </c>
      <c r="I87" s="357">
        <v>1</v>
      </c>
      <c r="J87" s="357"/>
      <c r="K87" s="357">
        <v>1</v>
      </c>
      <c r="L87" s="334">
        <v>1</v>
      </c>
      <c r="M87" s="334">
        <v>1</v>
      </c>
      <c r="N87" s="334">
        <v>1</v>
      </c>
      <c r="O87" s="334">
        <v>1</v>
      </c>
      <c r="P87" s="334">
        <v>2</v>
      </c>
      <c r="Q87" s="1965">
        <v>2</v>
      </c>
      <c r="R87" s="358"/>
      <c r="S87" s="358"/>
      <c r="T87" s="358"/>
      <c r="U87" s="358"/>
      <c r="V87" s="358"/>
      <c r="W87" s="358"/>
    </row>
    <row r="88" spans="1:23" s="356" customFormat="1" ht="13.5" customHeight="1">
      <c r="A88" s="359" t="s">
        <v>676</v>
      </c>
      <c r="B88" s="337" t="s">
        <v>704</v>
      </c>
      <c r="C88" s="339"/>
      <c r="D88" s="339">
        <v>1</v>
      </c>
      <c r="E88" s="339">
        <v>1</v>
      </c>
      <c r="F88" s="339">
        <v>1</v>
      </c>
      <c r="G88" s="339">
        <v>1</v>
      </c>
      <c r="H88" s="339">
        <v>1</v>
      </c>
      <c r="I88" s="339">
        <v>1</v>
      </c>
      <c r="J88" s="339"/>
      <c r="K88" s="339">
        <v>1</v>
      </c>
      <c r="L88" s="340">
        <v>1</v>
      </c>
      <c r="M88" s="340">
        <v>1</v>
      </c>
      <c r="N88" s="340">
        <v>1</v>
      </c>
      <c r="O88" s="340">
        <v>1</v>
      </c>
      <c r="P88" s="340">
        <v>2</v>
      </c>
      <c r="Q88" s="1300">
        <v>2</v>
      </c>
      <c r="R88" s="358"/>
      <c r="S88" s="358"/>
      <c r="T88" s="358"/>
      <c r="U88" s="358"/>
      <c r="V88" s="358"/>
      <c r="W88" s="358"/>
    </row>
    <row r="89" spans="1:23" s="356" customFormat="1" ht="13.5" customHeight="1">
      <c r="A89" s="330" t="s">
        <v>728</v>
      </c>
      <c r="B89" s="331" t="s">
        <v>703</v>
      </c>
      <c r="C89" s="333"/>
      <c r="D89" s="333"/>
      <c r="E89" s="333"/>
      <c r="F89" s="333"/>
      <c r="G89" s="333"/>
      <c r="H89" s="333"/>
      <c r="I89" s="333"/>
      <c r="J89" s="333"/>
      <c r="K89" s="333"/>
      <c r="L89" s="334"/>
      <c r="M89" s="334"/>
      <c r="N89" s="334">
        <v>1</v>
      </c>
      <c r="O89" s="334"/>
      <c r="P89" s="334"/>
      <c r="Q89" s="1965"/>
      <c r="R89" s="358"/>
      <c r="S89" s="358"/>
      <c r="T89" s="358"/>
      <c r="U89" s="358"/>
      <c r="V89" s="358"/>
      <c r="W89" s="358"/>
    </row>
    <row r="90" spans="1:23" s="356" customFormat="1" ht="13.5" customHeight="1">
      <c r="A90" s="359"/>
      <c r="B90" s="337" t="s">
        <v>704</v>
      </c>
      <c r="C90" s="339"/>
      <c r="D90" s="339"/>
      <c r="E90" s="339"/>
      <c r="F90" s="339"/>
      <c r="G90" s="339"/>
      <c r="H90" s="339"/>
      <c r="I90" s="339"/>
      <c r="J90" s="339"/>
      <c r="K90" s="339"/>
      <c r="L90" s="340"/>
      <c r="M90" s="340"/>
      <c r="N90" s="340">
        <v>1</v>
      </c>
      <c r="O90" s="340"/>
      <c r="P90" s="340"/>
      <c r="Q90" s="1300"/>
      <c r="R90" s="358"/>
      <c r="S90" s="358"/>
      <c r="T90" s="358"/>
      <c r="U90" s="358"/>
      <c r="V90" s="358"/>
      <c r="W90" s="358"/>
    </row>
    <row r="91" spans="1:23" s="356" customFormat="1" ht="13.5" customHeight="1">
      <c r="A91" s="330" t="s">
        <v>678</v>
      </c>
      <c r="B91" s="331" t="s">
        <v>703</v>
      </c>
      <c r="C91" s="357">
        <v>1</v>
      </c>
      <c r="D91" s="357">
        <v>2</v>
      </c>
      <c r="E91" s="357">
        <v>3</v>
      </c>
      <c r="F91" s="357">
        <v>3</v>
      </c>
      <c r="G91" s="357">
        <v>3</v>
      </c>
      <c r="H91" s="357">
        <v>3</v>
      </c>
      <c r="I91" s="357">
        <v>2</v>
      </c>
      <c r="J91" s="357">
        <v>1</v>
      </c>
      <c r="K91" s="357">
        <v>1</v>
      </c>
      <c r="L91" s="334">
        <v>1</v>
      </c>
      <c r="M91" s="334">
        <v>2</v>
      </c>
      <c r="N91" s="334">
        <v>2</v>
      </c>
      <c r="O91" s="334">
        <v>3</v>
      </c>
      <c r="P91" s="334">
        <v>4</v>
      </c>
      <c r="Q91" s="1965">
        <v>3</v>
      </c>
      <c r="R91" s="358"/>
      <c r="S91" s="358"/>
      <c r="T91" s="358"/>
      <c r="U91" s="358"/>
      <c r="V91" s="358"/>
      <c r="W91" s="358"/>
    </row>
    <row r="92" spans="1:23" s="356" customFormat="1" ht="13.5" customHeight="1">
      <c r="A92" s="359" t="s">
        <v>678</v>
      </c>
      <c r="B92" s="337" t="s">
        <v>704</v>
      </c>
      <c r="C92" s="339">
        <v>1</v>
      </c>
      <c r="D92" s="339">
        <v>2</v>
      </c>
      <c r="E92" s="339">
        <v>3</v>
      </c>
      <c r="F92" s="339">
        <v>3</v>
      </c>
      <c r="G92" s="339">
        <v>3</v>
      </c>
      <c r="H92" s="339">
        <v>3</v>
      </c>
      <c r="I92" s="339">
        <v>2</v>
      </c>
      <c r="J92" s="339">
        <v>1</v>
      </c>
      <c r="K92" s="339">
        <v>1</v>
      </c>
      <c r="L92" s="340">
        <v>1</v>
      </c>
      <c r="M92" s="340">
        <v>2</v>
      </c>
      <c r="N92" s="340">
        <v>2</v>
      </c>
      <c r="O92" s="340">
        <v>3</v>
      </c>
      <c r="P92" s="340">
        <v>4</v>
      </c>
      <c r="Q92" s="1300">
        <v>3</v>
      </c>
      <c r="R92" s="358"/>
      <c r="S92" s="358"/>
      <c r="T92" s="358"/>
      <c r="U92" s="358"/>
      <c r="V92" s="358"/>
      <c r="W92" s="358"/>
    </row>
    <row r="93" spans="1:23" s="356" customFormat="1" ht="13.5" customHeight="1">
      <c r="A93" s="330" t="s">
        <v>680</v>
      </c>
      <c r="B93" s="331" t="s">
        <v>703</v>
      </c>
      <c r="C93" s="357"/>
      <c r="D93" s="357">
        <v>3</v>
      </c>
      <c r="E93" s="357">
        <v>3</v>
      </c>
      <c r="F93" s="357">
        <v>3</v>
      </c>
      <c r="G93" s="357">
        <v>3</v>
      </c>
      <c r="H93" s="357">
        <v>4</v>
      </c>
      <c r="I93" s="357">
        <v>4</v>
      </c>
      <c r="J93" s="357">
        <v>1</v>
      </c>
      <c r="K93" s="357">
        <v>2</v>
      </c>
      <c r="L93" s="334">
        <v>3</v>
      </c>
      <c r="M93" s="334">
        <v>1</v>
      </c>
      <c r="N93" s="334">
        <v>1</v>
      </c>
      <c r="O93" s="334">
        <v>2</v>
      </c>
      <c r="P93" s="334">
        <v>2</v>
      </c>
      <c r="Q93" s="1965">
        <v>2</v>
      </c>
      <c r="R93" s="358"/>
      <c r="S93" s="358"/>
      <c r="T93" s="358"/>
      <c r="U93" s="358"/>
      <c r="V93" s="358"/>
      <c r="W93" s="358"/>
    </row>
    <row r="94" spans="1:23" s="356" customFormat="1" ht="13.5" customHeight="1">
      <c r="A94" s="359" t="s">
        <v>680</v>
      </c>
      <c r="B94" s="337" t="s">
        <v>704</v>
      </c>
      <c r="C94" s="339"/>
      <c r="D94" s="339">
        <v>3</v>
      </c>
      <c r="E94" s="339">
        <v>3</v>
      </c>
      <c r="F94" s="339">
        <v>3</v>
      </c>
      <c r="G94" s="339">
        <v>3</v>
      </c>
      <c r="H94" s="339">
        <v>5</v>
      </c>
      <c r="I94" s="339">
        <v>4</v>
      </c>
      <c r="J94" s="339">
        <v>1</v>
      </c>
      <c r="K94" s="339">
        <v>2</v>
      </c>
      <c r="L94" s="340">
        <v>3</v>
      </c>
      <c r="M94" s="340">
        <v>1</v>
      </c>
      <c r="N94" s="340">
        <v>1</v>
      </c>
      <c r="O94" s="340">
        <v>2</v>
      </c>
      <c r="P94" s="340">
        <v>2</v>
      </c>
      <c r="Q94" s="1300">
        <v>2</v>
      </c>
      <c r="R94" s="358"/>
      <c r="S94" s="358"/>
      <c r="T94" s="358"/>
      <c r="U94" s="358"/>
      <c r="V94" s="358"/>
      <c r="W94" s="358"/>
    </row>
    <row r="95" spans="1:23" s="356" customFormat="1" ht="13.5" customHeight="1">
      <c r="A95" s="330" t="s">
        <v>713</v>
      </c>
      <c r="B95" s="331" t="s">
        <v>703</v>
      </c>
      <c r="C95" s="357"/>
      <c r="D95" s="357"/>
      <c r="E95" s="357"/>
      <c r="F95" s="357"/>
      <c r="G95" s="357"/>
      <c r="H95" s="357"/>
      <c r="I95" s="357"/>
      <c r="J95" s="357"/>
      <c r="K95" s="357">
        <v>1</v>
      </c>
      <c r="L95" s="334">
        <v>1</v>
      </c>
      <c r="M95" s="334"/>
      <c r="N95" s="334">
        <v>1</v>
      </c>
      <c r="O95" s="334">
        <v>1</v>
      </c>
      <c r="P95" s="334"/>
      <c r="Q95" s="1965"/>
      <c r="R95" s="358"/>
      <c r="S95" s="358"/>
      <c r="T95" s="358"/>
      <c r="U95" s="358"/>
      <c r="V95" s="358"/>
      <c r="W95" s="358"/>
    </row>
    <row r="96" spans="1:23" s="356" customFormat="1" ht="13.5" customHeight="1">
      <c r="A96" s="359" t="s">
        <v>713</v>
      </c>
      <c r="B96" s="337" t="s">
        <v>704</v>
      </c>
      <c r="C96" s="339"/>
      <c r="D96" s="339"/>
      <c r="E96" s="339"/>
      <c r="F96" s="339"/>
      <c r="G96" s="339"/>
      <c r="H96" s="339"/>
      <c r="I96" s="339"/>
      <c r="J96" s="339"/>
      <c r="K96" s="339">
        <v>1</v>
      </c>
      <c r="L96" s="340">
        <v>1</v>
      </c>
      <c r="M96" s="340"/>
      <c r="N96" s="340">
        <v>1</v>
      </c>
      <c r="O96" s="340">
        <v>1</v>
      </c>
      <c r="P96" s="340"/>
      <c r="Q96" s="1300"/>
      <c r="R96" s="358"/>
      <c r="S96" s="358"/>
      <c r="T96" s="358"/>
      <c r="U96" s="358"/>
      <c r="V96" s="358"/>
      <c r="W96" s="358"/>
    </row>
    <row r="97" spans="1:37" s="356" customFormat="1" ht="13.5" customHeight="1">
      <c r="A97" s="330" t="s">
        <v>714</v>
      </c>
      <c r="B97" s="331" t="s">
        <v>703</v>
      </c>
      <c r="C97" s="357"/>
      <c r="D97" s="357"/>
      <c r="E97" s="357"/>
      <c r="F97" s="357"/>
      <c r="G97" s="357"/>
      <c r="H97" s="357"/>
      <c r="I97" s="357"/>
      <c r="J97" s="357">
        <v>1</v>
      </c>
      <c r="K97" s="357">
        <v>1</v>
      </c>
      <c r="L97" s="334">
        <v>1</v>
      </c>
      <c r="M97" s="334"/>
      <c r="N97" s="334">
        <v>1</v>
      </c>
      <c r="O97" s="334"/>
      <c r="P97" s="334"/>
      <c r="Q97" s="1965"/>
      <c r="R97" s="358"/>
      <c r="S97" s="358"/>
      <c r="T97" s="358"/>
      <c r="U97" s="358"/>
      <c r="V97" s="358"/>
      <c r="W97" s="358"/>
    </row>
    <row r="98" spans="1:37" s="356" customFormat="1" ht="13.5" customHeight="1">
      <c r="A98" s="359" t="s">
        <v>714</v>
      </c>
      <c r="B98" s="337" t="s">
        <v>704</v>
      </c>
      <c r="C98" s="339"/>
      <c r="D98" s="339"/>
      <c r="E98" s="339"/>
      <c r="F98" s="339"/>
      <c r="G98" s="339"/>
      <c r="H98" s="339"/>
      <c r="I98" s="339"/>
      <c r="J98" s="339">
        <v>1</v>
      </c>
      <c r="K98" s="339">
        <v>1</v>
      </c>
      <c r="L98" s="340">
        <v>1</v>
      </c>
      <c r="M98" s="340"/>
      <c r="N98" s="340">
        <v>1</v>
      </c>
      <c r="O98" s="340"/>
      <c r="P98" s="340"/>
      <c r="Q98" s="1300"/>
      <c r="R98" s="358"/>
      <c r="S98" s="358"/>
      <c r="T98" s="358"/>
      <c r="U98" s="358"/>
      <c r="V98" s="358"/>
      <c r="W98" s="358"/>
    </row>
    <row r="99" spans="1:37" s="356" customFormat="1" ht="13.5" customHeight="1">
      <c r="A99" s="348" t="s">
        <v>729</v>
      </c>
      <c r="B99" s="331" t="s">
        <v>703</v>
      </c>
      <c r="C99" s="333"/>
      <c r="D99" s="333"/>
      <c r="E99" s="333"/>
      <c r="F99" s="333"/>
      <c r="G99" s="333"/>
      <c r="H99" s="333"/>
      <c r="I99" s="333"/>
      <c r="J99" s="333"/>
      <c r="K99" s="333"/>
      <c r="L99" s="334"/>
      <c r="M99" s="334"/>
      <c r="N99" s="334"/>
      <c r="O99" s="334">
        <v>1</v>
      </c>
      <c r="P99" s="334">
        <v>1</v>
      </c>
      <c r="Q99" s="1965">
        <v>1</v>
      </c>
      <c r="R99" s="358"/>
      <c r="S99" s="358"/>
      <c r="T99" s="358"/>
      <c r="U99" s="358"/>
      <c r="V99" s="358"/>
      <c r="W99" s="358"/>
    </row>
    <row r="100" spans="1:37" s="356" customFormat="1" ht="13.5" customHeight="1">
      <c r="A100" s="362"/>
      <c r="B100" s="337" t="s">
        <v>704</v>
      </c>
      <c r="C100" s="360"/>
      <c r="D100" s="360"/>
      <c r="E100" s="360"/>
      <c r="F100" s="360"/>
      <c r="G100" s="360"/>
      <c r="H100" s="360"/>
      <c r="I100" s="360"/>
      <c r="J100" s="360"/>
      <c r="K100" s="360"/>
      <c r="L100" s="361"/>
      <c r="M100" s="361"/>
      <c r="N100" s="361"/>
      <c r="O100" s="361">
        <v>1</v>
      </c>
      <c r="P100" s="361">
        <v>1</v>
      </c>
      <c r="Q100" s="1300">
        <v>1</v>
      </c>
      <c r="R100" s="358"/>
      <c r="S100" s="358"/>
      <c r="T100" s="358"/>
      <c r="U100" s="358"/>
      <c r="V100" s="358"/>
      <c r="W100" s="358"/>
    </row>
    <row r="101" spans="1:37" s="356" customFormat="1" ht="13.5" customHeight="1">
      <c r="A101" s="330" t="s">
        <v>715</v>
      </c>
      <c r="B101" s="331" t="s">
        <v>703</v>
      </c>
      <c r="C101" s="333"/>
      <c r="D101" s="333"/>
      <c r="E101" s="333"/>
      <c r="F101" s="333"/>
      <c r="G101" s="333"/>
      <c r="H101" s="333"/>
      <c r="I101" s="333"/>
      <c r="J101" s="333"/>
      <c r="K101" s="333"/>
      <c r="L101" s="334">
        <v>1</v>
      </c>
      <c r="M101" s="334"/>
      <c r="N101" s="334">
        <v>1</v>
      </c>
      <c r="O101" s="334">
        <v>1</v>
      </c>
      <c r="P101" s="334">
        <v>1</v>
      </c>
      <c r="Q101" s="1965">
        <v>1</v>
      </c>
      <c r="R101" s="358"/>
      <c r="S101" s="358"/>
      <c r="T101" s="358"/>
      <c r="U101" s="358"/>
      <c r="V101" s="358"/>
      <c r="W101" s="358"/>
    </row>
    <row r="102" spans="1:37" ht="13.5" customHeight="1">
      <c r="A102" s="359"/>
      <c r="B102" s="337" t="s">
        <v>704</v>
      </c>
      <c r="C102" s="339"/>
      <c r="D102" s="339"/>
      <c r="E102" s="339"/>
      <c r="F102" s="339"/>
      <c r="G102" s="339"/>
      <c r="H102" s="339"/>
      <c r="I102" s="339"/>
      <c r="J102" s="339"/>
      <c r="K102" s="339"/>
      <c r="L102" s="340">
        <v>1</v>
      </c>
      <c r="M102" s="340"/>
      <c r="N102" s="340">
        <v>1</v>
      </c>
      <c r="O102" s="340">
        <v>1</v>
      </c>
      <c r="P102" s="340">
        <v>1</v>
      </c>
      <c r="Q102" s="1300">
        <v>1</v>
      </c>
      <c r="R102" s="358"/>
      <c r="S102" s="358"/>
      <c r="T102" s="358"/>
      <c r="U102" s="358"/>
      <c r="V102" s="358"/>
      <c r="W102" s="358"/>
      <c r="X102" s="319"/>
      <c r="Y102" s="319"/>
      <c r="Z102" s="319"/>
      <c r="AA102" s="319"/>
      <c r="AB102" s="319"/>
      <c r="AC102" s="319"/>
      <c r="AD102" s="319"/>
      <c r="AE102" s="319"/>
      <c r="AF102" s="319"/>
      <c r="AG102" s="319"/>
      <c r="AH102" s="319"/>
      <c r="AK102" s="319"/>
    </row>
    <row r="103" spans="1:37" s="45" customFormat="1" ht="13.5" customHeight="1">
      <c r="A103" s="330" t="s">
        <v>716</v>
      </c>
      <c r="B103" s="331" t="s">
        <v>703</v>
      </c>
      <c r="C103" s="357"/>
      <c r="D103" s="357"/>
      <c r="E103" s="357"/>
      <c r="F103" s="357"/>
      <c r="G103" s="357">
        <v>1</v>
      </c>
      <c r="H103" s="357"/>
      <c r="I103" s="357">
        <v>1</v>
      </c>
      <c r="J103" s="357"/>
      <c r="K103" s="357">
        <v>1</v>
      </c>
      <c r="L103" s="334">
        <v>1</v>
      </c>
      <c r="M103" s="334">
        <v>1</v>
      </c>
      <c r="N103" s="334">
        <v>1</v>
      </c>
      <c r="O103" s="334">
        <v>1</v>
      </c>
      <c r="P103" s="334">
        <v>1</v>
      </c>
      <c r="Q103" s="1965">
        <v>1</v>
      </c>
      <c r="R103" s="358"/>
      <c r="S103" s="358"/>
      <c r="T103" s="358"/>
      <c r="U103" s="358"/>
      <c r="V103" s="358"/>
      <c r="W103" s="358"/>
    </row>
    <row r="104" spans="1:37" ht="13.5" customHeight="1" thickBot="1">
      <c r="A104" s="362" t="s">
        <v>716</v>
      </c>
      <c r="B104" s="363" t="s">
        <v>704</v>
      </c>
      <c r="C104" s="360"/>
      <c r="D104" s="360"/>
      <c r="E104" s="360"/>
      <c r="F104" s="360"/>
      <c r="G104" s="360">
        <v>1</v>
      </c>
      <c r="H104" s="360"/>
      <c r="I104" s="360">
        <v>1</v>
      </c>
      <c r="J104" s="360"/>
      <c r="K104" s="360">
        <v>1</v>
      </c>
      <c r="L104" s="361">
        <v>1</v>
      </c>
      <c r="M104" s="361">
        <v>1</v>
      </c>
      <c r="N104" s="361">
        <v>1</v>
      </c>
      <c r="O104" s="361">
        <v>1</v>
      </c>
      <c r="P104" s="361">
        <v>1</v>
      </c>
      <c r="Q104" s="1301">
        <v>1</v>
      </c>
      <c r="R104" s="358"/>
      <c r="S104" s="358"/>
      <c r="T104" s="358"/>
      <c r="U104" s="358"/>
      <c r="V104" s="358"/>
      <c r="W104" s="358"/>
      <c r="X104" s="319"/>
      <c r="Y104" s="319"/>
      <c r="Z104" s="319"/>
      <c r="AA104" s="319"/>
      <c r="AB104" s="319"/>
      <c r="AC104" s="319"/>
      <c r="AD104" s="319"/>
      <c r="AE104" s="319"/>
      <c r="AF104" s="319"/>
      <c r="AG104" s="319"/>
      <c r="AH104" s="319"/>
      <c r="AK104" s="319"/>
    </row>
    <row r="105" spans="1:37" ht="13.5" customHeight="1" thickTop="1">
      <c r="A105" s="364" t="s">
        <v>87</v>
      </c>
      <c r="B105" s="365" t="s">
        <v>703</v>
      </c>
      <c r="C105" s="366">
        <v>15</v>
      </c>
      <c r="D105" s="366">
        <v>22</v>
      </c>
      <c r="E105" s="366">
        <v>20</v>
      </c>
      <c r="F105" s="366">
        <v>21</v>
      </c>
      <c r="G105" s="366">
        <v>21</v>
      </c>
      <c r="H105" s="366">
        <v>22</v>
      </c>
      <c r="I105" s="366">
        <v>19</v>
      </c>
      <c r="J105" s="366">
        <v>15</v>
      </c>
      <c r="K105" s="366">
        <v>18</v>
      </c>
      <c r="L105" s="367">
        <v>16</v>
      </c>
      <c r="M105" s="367">
        <v>15</v>
      </c>
      <c r="N105" s="367">
        <v>13</v>
      </c>
      <c r="O105" s="367">
        <v>17</v>
      </c>
      <c r="P105" s="367">
        <v>15</v>
      </c>
      <c r="Q105" s="1966">
        <v>16</v>
      </c>
      <c r="R105" s="358"/>
      <c r="S105" s="358"/>
      <c r="T105" s="358"/>
      <c r="U105" s="358"/>
      <c r="V105" s="358"/>
      <c r="W105" s="358"/>
      <c r="X105" s="319"/>
      <c r="Y105" s="319"/>
      <c r="Z105" s="319"/>
      <c r="AA105" s="319"/>
      <c r="AB105" s="319"/>
      <c r="AC105" s="319"/>
      <c r="AD105" s="319"/>
      <c r="AE105" s="319"/>
      <c r="AF105" s="319"/>
      <c r="AG105" s="319"/>
      <c r="AH105" s="319"/>
      <c r="AK105" s="319"/>
    </row>
    <row r="106" spans="1:37" ht="13.5" customHeight="1">
      <c r="A106" s="359" t="s">
        <v>87</v>
      </c>
      <c r="B106" s="337" t="s">
        <v>704</v>
      </c>
      <c r="C106" s="339">
        <v>30</v>
      </c>
      <c r="D106" s="339">
        <v>57</v>
      </c>
      <c r="E106" s="339">
        <v>50</v>
      </c>
      <c r="F106" s="339">
        <v>60</v>
      </c>
      <c r="G106" s="339">
        <v>64</v>
      </c>
      <c r="H106" s="339">
        <v>69</v>
      </c>
      <c r="I106" s="339">
        <v>60</v>
      </c>
      <c r="J106" s="339">
        <v>38</v>
      </c>
      <c r="K106" s="339">
        <v>46</v>
      </c>
      <c r="L106" s="340">
        <v>45</v>
      </c>
      <c r="M106" s="340">
        <v>51</v>
      </c>
      <c r="N106" s="340">
        <v>38</v>
      </c>
      <c r="O106" s="340">
        <v>65</v>
      </c>
      <c r="P106" s="340">
        <v>57</v>
      </c>
      <c r="Q106" s="1300">
        <v>54</v>
      </c>
      <c r="R106" s="358"/>
      <c r="S106" s="358"/>
      <c r="T106" s="358"/>
      <c r="U106" s="358"/>
      <c r="V106" s="358"/>
      <c r="W106" s="358"/>
      <c r="X106" s="319"/>
      <c r="Y106" s="319"/>
      <c r="Z106" s="319"/>
      <c r="AA106" s="319"/>
      <c r="AB106" s="319"/>
      <c r="AC106" s="319"/>
      <c r="AD106" s="319"/>
      <c r="AE106" s="319"/>
      <c r="AF106" s="319"/>
      <c r="AG106" s="319"/>
      <c r="AH106" s="319"/>
      <c r="AK106" s="319"/>
    </row>
    <row r="107" spans="1:37" ht="15" customHeight="1">
      <c r="A107" s="354" t="s">
        <v>717</v>
      </c>
      <c r="B107" s="355"/>
      <c r="C107" s="355"/>
      <c r="D107" s="322"/>
      <c r="E107" s="355"/>
      <c r="F107" s="322"/>
      <c r="G107" s="322"/>
      <c r="H107" s="322"/>
      <c r="I107" s="355"/>
      <c r="J107" s="355"/>
      <c r="K107" s="355"/>
      <c r="L107" s="355"/>
      <c r="M107" s="355"/>
      <c r="N107" s="355"/>
      <c r="O107" s="355"/>
      <c r="P107" s="355"/>
      <c r="Q107" s="355"/>
      <c r="R107" s="355"/>
      <c r="S107" s="355"/>
      <c r="T107" s="355"/>
      <c r="U107" s="355"/>
      <c r="V107" s="355"/>
      <c r="W107" s="319"/>
      <c r="X107" s="319"/>
      <c r="Y107" s="319"/>
      <c r="Z107" s="319"/>
      <c r="AA107" s="319"/>
      <c r="AB107" s="319"/>
      <c r="AC107" s="319"/>
      <c r="AD107" s="319"/>
      <c r="AE107" s="319"/>
      <c r="AF107" s="319"/>
      <c r="AG107" s="319"/>
      <c r="AH107" s="319"/>
      <c r="AK107" s="319"/>
    </row>
    <row r="108" spans="1:37" ht="15" customHeight="1">
      <c r="A108" s="62" t="s">
        <v>692</v>
      </c>
      <c r="B108" s="61"/>
      <c r="C108" s="313"/>
      <c r="D108" s="61"/>
      <c r="E108" s="313"/>
      <c r="F108" s="61"/>
      <c r="G108" s="313"/>
      <c r="H108" s="61"/>
      <c r="I108" s="313"/>
      <c r="J108" s="61"/>
      <c r="K108" s="313"/>
      <c r="L108" s="61"/>
      <c r="M108" s="61"/>
      <c r="N108" s="61"/>
      <c r="O108" s="61"/>
      <c r="P108" s="61"/>
      <c r="Q108" s="61"/>
      <c r="R108" s="61"/>
      <c r="S108" s="61"/>
      <c r="T108" s="61"/>
      <c r="U108" s="61"/>
      <c r="V108" s="61"/>
      <c r="W108" s="319"/>
      <c r="X108" s="319"/>
      <c r="Y108" s="319"/>
      <c r="Z108" s="319"/>
      <c r="AA108" s="319"/>
      <c r="AB108" s="319"/>
      <c r="AC108" s="319"/>
      <c r="AD108" s="319"/>
      <c r="AE108" s="319"/>
      <c r="AF108" s="319"/>
      <c r="AG108" s="319"/>
      <c r="AH108" s="319"/>
      <c r="AK108" s="319"/>
    </row>
    <row r="109" spans="1:37" ht="15" customHeight="1">
      <c r="A109" s="62" t="s">
        <v>730</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19"/>
      <c r="X109" s="319"/>
      <c r="Y109" s="319"/>
      <c r="Z109" s="319"/>
      <c r="AA109" s="319"/>
      <c r="AB109" s="319"/>
      <c r="AC109" s="319"/>
      <c r="AD109" s="319"/>
      <c r="AE109" s="319"/>
      <c r="AF109" s="319"/>
      <c r="AG109" s="319"/>
      <c r="AH109" s="319"/>
      <c r="AK109" s="319"/>
    </row>
    <row r="110" spans="1:37" ht="15" customHeight="1">
      <c r="A110" s="62" t="s">
        <v>731</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19"/>
      <c r="X110" s="319"/>
      <c r="Y110" s="319"/>
      <c r="Z110" s="319"/>
      <c r="AA110" s="319"/>
      <c r="AB110" s="319"/>
      <c r="AC110" s="319"/>
      <c r="AD110" s="319"/>
      <c r="AE110" s="319"/>
      <c r="AF110" s="319"/>
      <c r="AG110" s="319"/>
      <c r="AH110" s="319"/>
      <c r="AK110" s="319"/>
    </row>
    <row r="111" spans="1:37" ht="10.5" customHeight="1">
      <c r="A111" s="62"/>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19"/>
      <c r="X111" s="319"/>
      <c r="Y111" s="319"/>
      <c r="Z111" s="319"/>
      <c r="AA111" s="319"/>
      <c r="AB111" s="319"/>
      <c r="AC111" s="319"/>
      <c r="AD111" s="319"/>
      <c r="AE111" s="319"/>
      <c r="AF111" s="319"/>
      <c r="AG111" s="319"/>
      <c r="AH111" s="319"/>
      <c r="AK111" s="319"/>
    </row>
    <row r="112" spans="1:37" ht="15" customHeight="1">
      <c r="A112" s="17" t="s">
        <v>694</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19"/>
      <c r="X112" s="319"/>
      <c r="Y112" s="319"/>
      <c r="Z112" s="319"/>
      <c r="AA112" s="319"/>
      <c r="AB112" s="319"/>
      <c r="AC112" s="319"/>
      <c r="AD112" s="319"/>
      <c r="AE112" s="319"/>
      <c r="AF112" s="319"/>
      <c r="AG112" s="319"/>
      <c r="AH112" s="319"/>
      <c r="AK112" s="319"/>
    </row>
    <row r="113" spans="1:37" ht="13.5" customHeight="1">
      <c r="A113" s="354"/>
      <c r="B113" s="355"/>
      <c r="C113" s="368"/>
      <c r="D113" s="355"/>
      <c r="E113" s="355"/>
      <c r="F113" s="355"/>
      <c r="G113" s="355"/>
      <c r="H113" s="355"/>
      <c r="I113" s="355"/>
      <c r="J113" s="355"/>
      <c r="K113" s="355"/>
      <c r="L113" s="355"/>
      <c r="M113" s="317"/>
      <c r="N113" s="323"/>
      <c r="O113" s="323"/>
      <c r="P113" s="323"/>
      <c r="Q113" s="323"/>
      <c r="R113" s="323"/>
      <c r="S113" s="323"/>
      <c r="T113" s="323"/>
      <c r="U113" s="323"/>
      <c r="V113" s="323"/>
      <c r="W113" s="319"/>
      <c r="X113" s="319"/>
      <c r="Y113" s="319"/>
      <c r="Z113" s="319"/>
      <c r="AA113" s="319"/>
      <c r="AB113" s="319"/>
      <c r="AC113" s="319"/>
      <c r="AD113" s="319"/>
      <c r="AE113" s="319"/>
      <c r="AF113" s="319"/>
      <c r="AG113" s="319"/>
      <c r="AH113" s="319"/>
      <c r="AK113" s="319"/>
    </row>
    <row r="114" spans="1:37" ht="18" customHeight="1">
      <c r="A114" s="321" t="s">
        <v>732</v>
      </c>
      <c r="B114" s="322"/>
      <c r="C114" s="323"/>
      <c r="D114" s="323"/>
      <c r="E114" s="323"/>
      <c r="F114" s="323"/>
      <c r="G114" s="323"/>
      <c r="H114" s="323"/>
      <c r="I114" s="323"/>
      <c r="J114" s="323"/>
      <c r="K114" s="323"/>
      <c r="L114" s="323"/>
      <c r="M114" s="323"/>
      <c r="N114" s="323"/>
      <c r="O114" s="323"/>
      <c r="P114" s="323"/>
      <c r="Q114" s="323"/>
      <c r="R114" s="323"/>
      <c r="S114" s="323"/>
      <c r="T114" s="323"/>
      <c r="U114" s="323"/>
      <c r="V114" s="323"/>
      <c r="W114" s="319"/>
      <c r="X114" s="319"/>
      <c r="Y114" s="319"/>
      <c r="Z114" s="319"/>
      <c r="AA114" s="319"/>
      <c r="AB114" s="319"/>
      <c r="AC114" s="319"/>
      <c r="AD114" s="319"/>
      <c r="AE114" s="319"/>
      <c r="AF114" s="319"/>
      <c r="AG114" s="319"/>
      <c r="AH114" s="319"/>
      <c r="AK114" s="319"/>
    </row>
    <row r="115" spans="1:37" ht="13.5" customHeight="1">
      <c r="A115" s="324"/>
      <c r="B115" s="325" t="s">
        <v>28</v>
      </c>
      <c r="C115" s="326">
        <v>2000</v>
      </c>
      <c r="D115" s="327">
        <v>2005</v>
      </c>
      <c r="E115" s="327">
        <v>2009</v>
      </c>
      <c r="F115" s="327">
        <v>2010</v>
      </c>
      <c r="G115" s="327">
        <v>2011</v>
      </c>
      <c r="H115" s="327">
        <v>2012</v>
      </c>
      <c r="I115" s="327">
        <v>2013</v>
      </c>
      <c r="J115" s="327">
        <v>2014</v>
      </c>
      <c r="K115" s="327">
        <v>2015</v>
      </c>
      <c r="L115" s="327">
        <v>2016</v>
      </c>
      <c r="M115" s="328">
        <v>2017</v>
      </c>
      <c r="N115" s="328">
        <v>2018</v>
      </c>
      <c r="O115" s="328">
        <v>2019</v>
      </c>
      <c r="P115" s="328">
        <v>2020</v>
      </c>
      <c r="Q115" s="328">
        <v>2021</v>
      </c>
      <c r="R115" s="1299">
        <v>2022</v>
      </c>
      <c r="S115" s="323"/>
      <c r="T115" s="323"/>
      <c r="U115" s="323"/>
      <c r="V115" s="323"/>
      <c r="W115" s="323"/>
      <c r="X115" s="319"/>
      <c r="Y115" s="319"/>
      <c r="Z115" s="319"/>
      <c r="AA115" s="319"/>
      <c r="AB115" s="319"/>
      <c r="AC115" s="319"/>
      <c r="AD115" s="319"/>
      <c r="AE115" s="319"/>
      <c r="AF115" s="319"/>
      <c r="AG115" s="319"/>
      <c r="AH115" s="319"/>
      <c r="AK115" s="319"/>
    </row>
    <row r="116" spans="1:37" ht="13.5" customHeight="1">
      <c r="A116" s="330" t="s">
        <v>723</v>
      </c>
      <c r="B116" s="331" t="s">
        <v>703</v>
      </c>
      <c r="C116" s="369">
        <v>5</v>
      </c>
      <c r="D116" s="357">
        <v>5</v>
      </c>
      <c r="E116" s="357">
        <v>5</v>
      </c>
      <c r="F116" s="357">
        <v>5</v>
      </c>
      <c r="G116" s="357">
        <v>5</v>
      </c>
      <c r="H116" s="357">
        <v>4</v>
      </c>
      <c r="I116" s="357">
        <v>5</v>
      </c>
      <c r="J116" s="357">
        <v>3</v>
      </c>
      <c r="K116" s="357">
        <v>4</v>
      </c>
      <c r="L116" s="357">
        <v>4</v>
      </c>
      <c r="M116" s="334">
        <v>4</v>
      </c>
      <c r="N116" s="334">
        <v>2</v>
      </c>
      <c r="O116" s="334">
        <v>3</v>
      </c>
      <c r="P116" s="334">
        <v>3</v>
      </c>
      <c r="Q116" s="334">
        <v>3</v>
      </c>
      <c r="R116" s="1965">
        <v>3</v>
      </c>
      <c r="S116" s="323"/>
      <c r="T116" s="323"/>
      <c r="U116" s="323"/>
      <c r="V116" s="323"/>
      <c r="W116" s="323"/>
      <c r="X116" s="319"/>
      <c r="Y116" s="319"/>
      <c r="Z116" s="319"/>
      <c r="AA116" s="319"/>
      <c r="AB116" s="319"/>
      <c r="AC116" s="319"/>
      <c r="AD116" s="319"/>
      <c r="AE116" s="319"/>
      <c r="AF116" s="319"/>
      <c r="AG116" s="319"/>
      <c r="AH116" s="319"/>
      <c r="AK116" s="319"/>
    </row>
    <row r="117" spans="1:37" ht="13.5" customHeight="1">
      <c r="A117" s="359" t="s">
        <v>723</v>
      </c>
      <c r="B117" s="337" t="s">
        <v>704</v>
      </c>
      <c r="C117" s="338">
        <v>8</v>
      </c>
      <c r="D117" s="339">
        <v>6</v>
      </c>
      <c r="E117" s="339">
        <v>5</v>
      </c>
      <c r="F117" s="339">
        <v>5</v>
      </c>
      <c r="G117" s="339">
        <v>5</v>
      </c>
      <c r="H117" s="339">
        <v>4</v>
      </c>
      <c r="I117" s="339">
        <v>6</v>
      </c>
      <c r="J117" s="339">
        <v>4</v>
      </c>
      <c r="K117" s="339">
        <v>5</v>
      </c>
      <c r="L117" s="339">
        <v>4</v>
      </c>
      <c r="M117" s="340">
        <v>4</v>
      </c>
      <c r="N117" s="340">
        <v>2</v>
      </c>
      <c r="O117" s="340">
        <v>3</v>
      </c>
      <c r="P117" s="340">
        <v>5</v>
      </c>
      <c r="Q117" s="340">
        <v>5</v>
      </c>
      <c r="R117" s="1300">
        <v>5</v>
      </c>
      <c r="S117" s="323"/>
      <c r="T117" s="323"/>
      <c r="U117" s="323"/>
      <c r="V117" s="323"/>
      <c r="W117" s="323"/>
      <c r="X117" s="319"/>
      <c r="Y117" s="319"/>
      <c r="Z117" s="319"/>
      <c r="AA117" s="319"/>
      <c r="AB117" s="319"/>
      <c r="AC117" s="319"/>
      <c r="AD117" s="319"/>
      <c r="AE117" s="319"/>
      <c r="AF117" s="319"/>
      <c r="AG117" s="319"/>
      <c r="AH117" s="319"/>
      <c r="AK117" s="319"/>
    </row>
    <row r="118" spans="1:37" ht="13.5" customHeight="1">
      <c r="A118" s="330" t="s">
        <v>705</v>
      </c>
      <c r="B118" s="331" t="s">
        <v>703</v>
      </c>
      <c r="C118" s="369"/>
      <c r="D118" s="357"/>
      <c r="E118" s="357">
        <v>2</v>
      </c>
      <c r="F118" s="357">
        <v>1</v>
      </c>
      <c r="G118" s="357">
        <v>1</v>
      </c>
      <c r="H118" s="357"/>
      <c r="I118" s="357"/>
      <c r="J118" s="357"/>
      <c r="K118" s="357"/>
      <c r="L118" s="357"/>
      <c r="M118" s="334"/>
      <c r="N118" s="334"/>
      <c r="O118" s="334"/>
      <c r="P118" s="334">
        <v>1</v>
      </c>
      <c r="Q118" s="334"/>
      <c r="R118" s="1965"/>
      <c r="S118" s="323"/>
      <c r="T118" s="323"/>
      <c r="U118" s="323"/>
      <c r="V118" s="323"/>
      <c r="W118" s="323"/>
      <c r="X118" s="319"/>
      <c r="Y118" s="319"/>
      <c r="Z118" s="319"/>
      <c r="AA118" s="319"/>
      <c r="AB118" s="319"/>
      <c r="AC118" s="319"/>
      <c r="AD118" s="319"/>
      <c r="AE118" s="319"/>
      <c r="AF118" s="319"/>
      <c r="AG118" s="319"/>
      <c r="AH118" s="319"/>
      <c r="AK118" s="319"/>
    </row>
    <row r="119" spans="1:37" ht="13.5" customHeight="1">
      <c r="A119" s="359" t="s">
        <v>705</v>
      </c>
      <c r="B119" s="337" t="s">
        <v>704</v>
      </c>
      <c r="C119" s="338"/>
      <c r="D119" s="339"/>
      <c r="E119" s="339">
        <v>2</v>
      </c>
      <c r="F119" s="339">
        <v>1</v>
      </c>
      <c r="G119" s="339">
        <v>1</v>
      </c>
      <c r="H119" s="339"/>
      <c r="I119" s="339"/>
      <c r="J119" s="339"/>
      <c r="K119" s="339"/>
      <c r="L119" s="339"/>
      <c r="M119" s="340"/>
      <c r="N119" s="340"/>
      <c r="O119" s="340"/>
      <c r="P119" s="340">
        <v>1</v>
      </c>
      <c r="Q119" s="340"/>
      <c r="R119" s="1300"/>
      <c r="S119" s="323"/>
      <c r="T119" s="323"/>
      <c r="U119" s="323"/>
      <c r="V119" s="323"/>
      <c r="W119" s="323"/>
      <c r="X119" s="319"/>
      <c r="Y119" s="319"/>
      <c r="Z119" s="319"/>
      <c r="AA119" s="319"/>
      <c r="AB119" s="319"/>
      <c r="AC119" s="319"/>
      <c r="AD119" s="319"/>
      <c r="AE119" s="319"/>
      <c r="AF119" s="319"/>
      <c r="AG119" s="319"/>
      <c r="AH119" s="319"/>
      <c r="AK119" s="319"/>
    </row>
    <row r="120" spans="1:37" ht="13.5" customHeight="1">
      <c r="A120" s="330" t="s">
        <v>706</v>
      </c>
      <c r="B120" s="331" t="s">
        <v>703</v>
      </c>
      <c r="C120" s="369">
        <v>3</v>
      </c>
      <c r="D120" s="357">
        <v>2</v>
      </c>
      <c r="E120" s="357">
        <v>2</v>
      </c>
      <c r="F120" s="357">
        <v>2</v>
      </c>
      <c r="G120" s="357">
        <v>2</v>
      </c>
      <c r="H120" s="357">
        <v>2</v>
      </c>
      <c r="I120" s="357">
        <v>2</v>
      </c>
      <c r="J120" s="357">
        <v>2</v>
      </c>
      <c r="K120" s="357">
        <v>1</v>
      </c>
      <c r="L120" s="357">
        <v>2</v>
      </c>
      <c r="M120" s="334">
        <v>2</v>
      </c>
      <c r="N120" s="334">
        <v>1</v>
      </c>
      <c r="O120" s="334">
        <v>1</v>
      </c>
      <c r="P120" s="334">
        <v>1</v>
      </c>
      <c r="Q120" s="334">
        <v>1</v>
      </c>
      <c r="R120" s="1965">
        <v>1</v>
      </c>
      <c r="S120" s="323"/>
      <c r="T120" s="323"/>
      <c r="U120" s="323"/>
      <c r="V120" s="323"/>
      <c r="W120" s="323"/>
      <c r="X120" s="319"/>
      <c r="Y120" s="319"/>
      <c r="Z120" s="319"/>
      <c r="AA120" s="319"/>
      <c r="AB120" s="319"/>
      <c r="AC120" s="319"/>
      <c r="AD120" s="319"/>
      <c r="AE120" s="319"/>
      <c r="AF120" s="319"/>
      <c r="AG120" s="319"/>
      <c r="AH120" s="319"/>
      <c r="AK120" s="319"/>
    </row>
    <row r="121" spans="1:37" ht="13.5" customHeight="1">
      <c r="A121" s="359" t="s">
        <v>706</v>
      </c>
      <c r="B121" s="337" t="s">
        <v>704</v>
      </c>
      <c r="C121" s="338">
        <v>4</v>
      </c>
      <c r="D121" s="339">
        <v>4</v>
      </c>
      <c r="E121" s="339">
        <v>3</v>
      </c>
      <c r="F121" s="339">
        <v>3</v>
      </c>
      <c r="G121" s="339">
        <v>3</v>
      </c>
      <c r="H121" s="339">
        <v>4</v>
      </c>
      <c r="I121" s="339">
        <v>4</v>
      </c>
      <c r="J121" s="339">
        <v>2</v>
      </c>
      <c r="K121" s="339">
        <v>2</v>
      </c>
      <c r="L121" s="339">
        <v>2</v>
      </c>
      <c r="M121" s="340">
        <v>2</v>
      </c>
      <c r="N121" s="340">
        <v>2</v>
      </c>
      <c r="O121" s="340">
        <v>2</v>
      </c>
      <c r="P121" s="340">
        <v>2</v>
      </c>
      <c r="Q121" s="340">
        <v>2</v>
      </c>
      <c r="R121" s="1300">
        <v>2</v>
      </c>
      <c r="S121" s="323"/>
      <c r="T121" s="323"/>
      <c r="U121" s="323"/>
      <c r="V121" s="323"/>
      <c r="W121" s="323"/>
      <c r="X121" s="319"/>
      <c r="Y121" s="319"/>
      <c r="Z121" s="319"/>
      <c r="AA121" s="319"/>
      <c r="AB121" s="319"/>
      <c r="AC121" s="319"/>
      <c r="AD121" s="319"/>
      <c r="AE121" s="319"/>
      <c r="AF121" s="319"/>
      <c r="AG121" s="319"/>
      <c r="AH121" s="319"/>
      <c r="AK121" s="319"/>
    </row>
    <row r="122" spans="1:37" ht="13.5" customHeight="1">
      <c r="A122" s="330" t="s">
        <v>707</v>
      </c>
      <c r="B122" s="331" t="s">
        <v>703</v>
      </c>
      <c r="C122" s="369"/>
      <c r="D122" s="357"/>
      <c r="E122" s="357"/>
      <c r="F122" s="357">
        <v>1</v>
      </c>
      <c r="G122" s="357">
        <v>2</v>
      </c>
      <c r="H122" s="357">
        <v>2</v>
      </c>
      <c r="I122" s="357">
        <v>2</v>
      </c>
      <c r="J122" s="357">
        <v>2</v>
      </c>
      <c r="K122" s="357">
        <v>1</v>
      </c>
      <c r="L122" s="357">
        <v>2</v>
      </c>
      <c r="M122" s="334">
        <v>2</v>
      </c>
      <c r="N122" s="334">
        <v>1</v>
      </c>
      <c r="O122" s="334">
        <v>1</v>
      </c>
      <c r="P122" s="334">
        <v>1</v>
      </c>
      <c r="Q122" s="334"/>
      <c r="R122" s="1965">
        <v>1</v>
      </c>
      <c r="S122" s="323"/>
      <c r="T122" s="323"/>
      <c r="U122" s="323"/>
      <c r="V122" s="323"/>
      <c r="W122" s="323"/>
      <c r="X122" s="319"/>
      <c r="Y122" s="319"/>
      <c r="Z122" s="319"/>
      <c r="AA122" s="319"/>
      <c r="AB122" s="319"/>
      <c r="AC122" s="319"/>
      <c r="AD122" s="319"/>
      <c r="AE122" s="319"/>
      <c r="AF122" s="319"/>
      <c r="AG122" s="319"/>
      <c r="AH122" s="319"/>
      <c r="AK122" s="319"/>
    </row>
    <row r="123" spans="1:37" ht="13.5" customHeight="1">
      <c r="A123" s="359" t="s">
        <v>707</v>
      </c>
      <c r="B123" s="337" t="s">
        <v>704</v>
      </c>
      <c r="C123" s="338"/>
      <c r="D123" s="339"/>
      <c r="E123" s="339"/>
      <c r="F123" s="339">
        <v>1</v>
      </c>
      <c r="G123" s="339">
        <v>2</v>
      </c>
      <c r="H123" s="339">
        <v>3</v>
      </c>
      <c r="I123" s="339">
        <v>2</v>
      </c>
      <c r="J123" s="339">
        <v>2</v>
      </c>
      <c r="K123" s="339">
        <v>1</v>
      </c>
      <c r="L123" s="339">
        <v>1</v>
      </c>
      <c r="M123" s="340">
        <v>1</v>
      </c>
      <c r="N123" s="340">
        <v>1</v>
      </c>
      <c r="O123" s="340">
        <v>1</v>
      </c>
      <c r="P123" s="340">
        <v>1</v>
      </c>
      <c r="Q123" s="340"/>
      <c r="R123" s="1300">
        <v>1</v>
      </c>
      <c r="S123" s="323"/>
      <c r="T123" s="323"/>
      <c r="U123" s="323"/>
      <c r="V123" s="323"/>
      <c r="W123" s="323"/>
      <c r="X123" s="319"/>
      <c r="Y123" s="319"/>
      <c r="Z123" s="319"/>
      <c r="AA123" s="319"/>
      <c r="AB123" s="319"/>
      <c r="AC123" s="319"/>
      <c r="AD123" s="319"/>
      <c r="AE123" s="319"/>
      <c r="AF123" s="319"/>
      <c r="AG123" s="319"/>
      <c r="AH123" s="319"/>
      <c r="AK123" s="319"/>
    </row>
    <row r="124" spans="1:37" ht="13.5" customHeight="1">
      <c r="A124" s="330" t="s">
        <v>733</v>
      </c>
      <c r="B124" s="331" t="s">
        <v>703</v>
      </c>
      <c r="C124" s="369"/>
      <c r="D124" s="357"/>
      <c r="E124" s="357"/>
      <c r="F124" s="357"/>
      <c r="G124" s="357">
        <v>1</v>
      </c>
      <c r="H124" s="357">
        <v>1</v>
      </c>
      <c r="I124" s="357">
        <v>1</v>
      </c>
      <c r="J124" s="357">
        <v>1</v>
      </c>
      <c r="K124" s="357"/>
      <c r="L124" s="357">
        <v>1</v>
      </c>
      <c r="M124" s="334">
        <v>1</v>
      </c>
      <c r="N124" s="334"/>
      <c r="O124" s="334"/>
      <c r="P124" s="334"/>
      <c r="Q124" s="334"/>
      <c r="R124" s="1965"/>
      <c r="S124" s="323"/>
      <c r="T124" s="323"/>
      <c r="U124" s="323"/>
      <c r="V124" s="323"/>
      <c r="W124" s="323"/>
      <c r="X124" s="319"/>
      <c r="Y124" s="319"/>
      <c r="Z124" s="319"/>
      <c r="AA124" s="319"/>
      <c r="AB124" s="319"/>
      <c r="AC124" s="319"/>
      <c r="AD124" s="319"/>
      <c r="AE124" s="319"/>
      <c r="AF124" s="319"/>
      <c r="AG124" s="319"/>
      <c r="AH124" s="319"/>
      <c r="AK124" s="319"/>
    </row>
    <row r="125" spans="1:37" ht="13.5" customHeight="1">
      <c r="A125" s="359" t="s">
        <v>733</v>
      </c>
      <c r="B125" s="337" t="s">
        <v>704</v>
      </c>
      <c r="C125" s="338"/>
      <c r="D125" s="339"/>
      <c r="E125" s="339"/>
      <c r="F125" s="339"/>
      <c r="G125" s="339">
        <v>1</v>
      </c>
      <c r="H125" s="339">
        <v>2</v>
      </c>
      <c r="I125" s="339">
        <v>1</v>
      </c>
      <c r="J125" s="339">
        <v>1</v>
      </c>
      <c r="K125" s="339"/>
      <c r="L125" s="339" t="s">
        <v>416</v>
      </c>
      <c r="M125" s="339" t="s">
        <v>416</v>
      </c>
      <c r="N125" s="340"/>
      <c r="O125" s="340"/>
      <c r="P125" s="340"/>
      <c r="Q125" s="340"/>
      <c r="R125" s="1300"/>
      <c r="S125" s="323"/>
      <c r="T125" s="323"/>
      <c r="U125" s="323"/>
      <c r="V125" s="323"/>
      <c r="W125" s="323"/>
      <c r="X125" s="319"/>
      <c r="Y125" s="319"/>
      <c r="Z125" s="319"/>
      <c r="AA125" s="319"/>
      <c r="AB125" s="319"/>
      <c r="AC125" s="319"/>
      <c r="AD125" s="319"/>
      <c r="AE125" s="319"/>
      <c r="AF125" s="319"/>
      <c r="AG125" s="319"/>
      <c r="AH125" s="319"/>
      <c r="AK125" s="319"/>
    </row>
    <row r="126" spans="1:37" ht="13.5" customHeight="1">
      <c r="A126" s="330" t="s">
        <v>724</v>
      </c>
      <c r="B126" s="331" t="s">
        <v>703</v>
      </c>
      <c r="C126" s="369"/>
      <c r="D126" s="357">
        <v>1</v>
      </c>
      <c r="E126" s="357">
        <v>1</v>
      </c>
      <c r="F126" s="357">
        <v>1</v>
      </c>
      <c r="G126" s="357">
        <v>1</v>
      </c>
      <c r="H126" s="357">
        <v>1</v>
      </c>
      <c r="I126" s="357">
        <v>1</v>
      </c>
      <c r="J126" s="357">
        <v>1</v>
      </c>
      <c r="K126" s="357"/>
      <c r="L126" s="357"/>
      <c r="M126" s="334"/>
      <c r="N126" s="334"/>
      <c r="O126" s="334"/>
      <c r="P126" s="334"/>
      <c r="Q126" s="334"/>
      <c r="R126" s="1965"/>
      <c r="S126" s="323"/>
      <c r="T126" s="323"/>
      <c r="U126" s="323"/>
      <c r="V126" s="323"/>
      <c r="W126" s="323"/>
      <c r="X126" s="319"/>
      <c r="Y126" s="319"/>
      <c r="Z126" s="319"/>
      <c r="AA126" s="319"/>
      <c r="AB126" s="319"/>
      <c r="AC126" s="319"/>
      <c r="AD126" s="319"/>
      <c r="AE126" s="319"/>
      <c r="AF126" s="319"/>
      <c r="AG126" s="319"/>
      <c r="AH126" s="319"/>
      <c r="AK126" s="319"/>
    </row>
    <row r="127" spans="1:37" ht="13.5" customHeight="1">
      <c r="A127" s="359" t="s">
        <v>724</v>
      </c>
      <c r="B127" s="337" t="s">
        <v>704</v>
      </c>
      <c r="C127" s="338"/>
      <c r="D127" s="339">
        <v>1</v>
      </c>
      <c r="E127" s="339">
        <v>1</v>
      </c>
      <c r="F127" s="339">
        <v>1</v>
      </c>
      <c r="G127" s="339">
        <v>1</v>
      </c>
      <c r="H127" s="339">
        <v>1</v>
      </c>
      <c r="I127" s="339">
        <v>1</v>
      </c>
      <c r="J127" s="339">
        <v>1</v>
      </c>
      <c r="K127" s="339"/>
      <c r="L127" s="339"/>
      <c r="M127" s="340"/>
      <c r="N127" s="340"/>
      <c r="O127" s="340"/>
      <c r="P127" s="340"/>
      <c r="Q127" s="340"/>
      <c r="R127" s="1300"/>
      <c r="S127" s="323"/>
      <c r="T127" s="323"/>
      <c r="U127" s="323"/>
      <c r="V127" s="323"/>
      <c r="W127" s="323"/>
      <c r="X127" s="319"/>
      <c r="Y127" s="319"/>
      <c r="Z127" s="319"/>
      <c r="AA127" s="319"/>
      <c r="AB127" s="319"/>
      <c r="AC127" s="319"/>
      <c r="AD127" s="319"/>
      <c r="AE127" s="319"/>
      <c r="AF127" s="319"/>
      <c r="AG127" s="319"/>
      <c r="AH127" s="319"/>
      <c r="AK127" s="319"/>
    </row>
    <row r="128" spans="1:37" ht="13.5" customHeight="1">
      <c r="A128" s="330" t="s">
        <v>673</v>
      </c>
      <c r="B128" s="331" t="s">
        <v>703</v>
      </c>
      <c r="C128" s="369">
        <v>3</v>
      </c>
      <c r="D128" s="357">
        <v>2</v>
      </c>
      <c r="E128" s="357"/>
      <c r="F128" s="357"/>
      <c r="G128" s="357">
        <v>1</v>
      </c>
      <c r="H128" s="357">
        <v>1</v>
      </c>
      <c r="I128" s="357">
        <v>1</v>
      </c>
      <c r="J128" s="357">
        <v>1</v>
      </c>
      <c r="K128" s="357">
        <v>1</v>
      </c>
      <c r="L128" s="357">
        <v>1</v>
      </c>
      <c r="M128" s="334">
        <v>1</v>
      </c>
      <c r="N128" s="334">
        <v>1</v>
      </c>
      <c r="O128" s="334">
        <v>1</v>
      </c>
      <c r="P128" s="334">
        <v>1</v>
      </c>
      <c r="Q128" s="334">
        <v>1</v>
      </c>
      <c r="R128" s="1965">
        <v>1</v>
      </c>
      <c r="S128" s="323"/>
      <c r="T128" s="323"/>
      <c r="U128" s="323"/>
      <c r="V128" s="323"/>
      <c r="W128" s="323"/>
      <c r="X128" s="319"/>
      <c r="Y128" s="319"/>
      <c r="Z128" s="319"/>
      <c r="AA128" s="319"/>
      <c r="AB128" s="319"/>
      <c r="AC128" s="319"/>
      <c r="AD128" s="319"/>
      <c r="AE128" s="319"/>
      <c r="AF128" s="319"/>
      <c r="AG128" s="319"/>
      <c r="AH128" s="319"/>
      <c r="AK128" s="319"/>
    </row>
    <row r="129" spans="1:37" ht="13.5" customHeight="1">
      <c r="A129" s="359" t="s">
        <v>673</v>
      </c>
      <c r="B129" s="337" t="s">
        <v>704</v>
      </c>
      <c r="C129" s="338">
        <v>3</v>
      </c>
      <c r="D129" s="339">
        <v>2</v>
      </c>
      <c r="E129" s="339"/>
      <c r="F129" s="339"/>
      <c r="G129" s="339">
        <v>1</v>
      </c>
      <c r="H129" s="339">
        <v>2</v>
      </c>
      <c r="I129" s="339">
        <v>2</v>
      </c>
      <c r="J129" s="339">
        <v>2</v>
      </c>
      <c r="K129" s="339">
        <v>1</v>
      </c>
      <c r="L129" s="339" t="s">
        <v>416</v>
      </c>
      <c r="M129" s="339" t="s">
        <v>416</v>
      </c>
      <c r="N129" s="340">
        <v>1</v>
      </c>
      <c r="O129" s="340">
        <v>1</v>
      </c>
      <c r="P129" s="340">
        <v>1</v>
      </c>
      <c r="Q129" s="340">
        <v>1</v>
      </c>
      <c r="R129" s="1300">
        <v>1</v>
      </c>
      <c r="S129" s="323"/>
      <c r="T129" s="323"/>
      <c r="U129" s="323"/>
      <c r="V129" s="323"/>
      <c r="W129" s="323"/>
      <c r="X129" s="319"/>
      <c r="Y129" s="319"/>
      <c r="Z129" s="319"/>
      <c r="AA129" s="319"/>
      <c r="AB129" s="319"/>
      <c r="AC129" s="319"/>
      <c r="AD129" s="319"/>
      <c r="AE129" s="319"/>
      <c r="AF129" s="319"/>
      <c r="AG129" s="319"/>
      <c r="AH129" s="319"/>
      <c r="AK129" s="319"/>
    </row>
    <row r="130" spans="1:37" ht="13.5" customHeight="1">
      <c r="A130" s="330" t="s">
        <v>708</v>
      </c>
      <c r="B130" s="331" t="s">
        <v>703</v>
      </c>
      <c r="C130" s="369"/>
      <c r="D130" s="357">
        <v>1</v>
      </c>
      <c r="E130" s="357">
        <v>1</v>
      </c>
      <c r="F130" s="357">
        <v>1</v>
      </c>
      <c r="G130" s="357">
        <v>1</v>
      </c>
      <c r="H130" s="357">
        <v>1</v>
      </c>
      <c r="I130" s="357">
        <v>1</v>
      </c>
      <c r="J130" s="357">
        <v>1</v>
      </c>
      <c r="K130" s="357">
        <v>1</v>
      </c>
      <c r="L130" s="357">
        <v>1</v>
      </c>
      <c r="M130" s="334">
        <v>1</v>
      </c>
      <c r="N130" s="334">
        <v>1</v>
      </c>
      <c r="O130" s="334"/>
      <c r="P130" s="334">
        <v>1</v>
      </c>
      <c r="Q130" s="334">
        <v>1</v>
      </c>
      <c r="R130" s="1965">
        <v>1</v>
      </c>
      <c r="S130" s="323"/>
      <c r="T130" s="323"/>
      <c r="U130" s="323"/>
      <c r="V130" s="323"/>
      <c r="W130" s="323"/>
      <c r="X130" s="319"/>
      <c r="Y130" s="319"/>
      <c r="Z130" s="319"/>
      <c r="AA130" s="319"/>
      <c r="AB130" s="319"/>
      <c r="AC130" s="319"/>
      <c r="AD130" s="319"/>
      <c r="AE130" s="319"/>
      <c r="AF130" s="319"/>
      <c r="AG130" s="319"/>
      <c r="AH130" s="319"/>
      <c r="AK130" s="319"/>
    </row>
    <row r="131" spans="1:37" ht="13.5" customHeight="1">
      <c r="A131" s="359" t="s">
        <v>708</v>
      </c>
      <c r="B131" s="337" t="s">
        <v>704</v>
      </c>
      <c r="C131" s="338"/>
      <c r="D131" s="339">
        <v>1</v>
      </c>
      <c r="E131" s="339">
        <v>1</v>
      </c>
      <c r="F131" s="339">
        <v>1</v>
      </c>
      <c r="G131" s="339">
        <v>1</v>
      </c>
      <c r="H131" s="339">
        <v>1</v>
      </c>
      <c r="I131" s="339">
        <v>1</v>
      </c>
      <c r="J131" s="339">
        <v>1</v>
      </c>
      <c r="K131" s="339">
        <v>1</v>
      </c>
      <c r="L131" s="339">
        <v>1</v>
      </c>
      <c r="M131" s="340">
        <v>1</v>
      </c>
      <c r="N131" s="340">
        <v>1</v>
      </c>
      <c r="O131" s="340"/>
      <c r="P131" s="340">
        <v>1</v>
      </c>
      <c r="Q131" s="340">
        <v>1</v>
      </c>
      <c r="R131" s="1300">
        <v>1</v>
      </c>
      <c r="S131" s="323"/>
      <c r="T131" s="323"/>
      <c r="U131" s="323"/>
      <c r="V131" s="323"/>
      <c r="W131" s="323"/>
      <c r="X131" s="319"/>
      <c r="Y131" s="319"/>
      <c r="Z131" s="319"/>
      <c r="AA131" s="319"/>
      <c r="AB131" s="319"/>
      <c r="AC131" s="319"/>
      <c r="AD131" s="319"/>
      <c r="AE131" s="319"/>
      <c r="AF131" s="319"/>
      <c r="AG131" s="319"/>
      <c r="AH131" s="319"/>
      <c r="AK131" s="319"/>
    </row>
    <row r="132" spans="1:37" ht="13.5" customHeight="1">
      <c r="A132" s="330" t="s">
        <v>709</v>
      </c>
      <c r="B132" s="331" t="s">
        <v>703</v>
      </c>
      <c r="C132" s="369">
        <v>2</v>
      </c>
      <c r="D132" s="357">
        <v>1</v>
      </c>
      <c r="E132" s="357">
        <v>1</v>
      </c>
      <c r="F132" s="357">
        <v>1</v>
      </c>
      <c r="G132" s="357">
        <v>1</v>
      </c>
      <c r="H132" s="357">
        <v>1</v>
      </c>
      <c r="I132" s="357">
        <v>1</v>
      </c>
      <c r="J132" s="357">
        <v>1</v>
      </c>
      <c r="K132" s="357"/>
      <c r="L132" s="357">
        <v>1</v>
      </c>
      <c r="M132" s="334">
        <v>1</v>
      </c>
      <c r="N132" s="334"/>
      <c r="O132" s="334"/>
      <c r="P132" s="334"/>
      <c r="Q132" s="334"/>
      <c r="R132" s="1965"/>
      <c r="S132" s="323"/>
      <c r="T132" s="323"/>
      <c r="U132" s="323"/>
      <c r="V132" s="323"/>
      <c r="W132" s="323"/>
      <c r="X132" s="319"/>
      <c r="Y132" s="319"/>
      <c r="Z132" s="319"/>
      <c r="AA132" s="319"/>
      <c r="AB132" s="319"/>
      <c r="AC132" s="319"/>
      <c r="AD132" s="319"/>
      <c r="AE132" s="319"/>
      <c r="AF132" s="319"/>
      <c r="AG132" s="319"/>
      <c r="AH132" s="319"/>
      <c r="AK132" s="319"/>
    </row>
    <row r="133" spans="1:37" ht="13.5" customHeight="1">
      <c r="A133" s="359" t="s">
        <v>709</v>
      </c>
      <c r="B133" s="337" t="s">
        <v>704</v>
      </c>
      <c r="C133" s="338">
        <v>2</v>
      </c>
      <c r="D133" s="339">
        <v>1</v>
      </c>
      <c r="E133" s="339">
        <v>1</v>
      </c>
      <c r="F133" s="339">
        <v>1</v>
      </c>
      <c r="G133" s="339">
        <v>1</v>
      </c>
      <c r="H133" s="339">
        <v>1</v>
      </c>
      <c r="I133" s="339">
        <v>1</v>
      </c>
      <c r="J133" s="339">
        <v>1</v>
      </c>
      <c r="K133" s="339"/>
      <c r="L133" s="339" t="s">
        <v>416</v>
      </c>
      <c r="M133" s="339" t="s">
        <v>416</v>
      </c>
      <c r="N133" s="340"/>
      <c r="O133" s="340"/>
      <c r="P133" s="340"/>
      <c r="Q133" s="340"/>
      <c r="R133" s="1300"/>
      <c r="S133" s="323"/>
      <c r="T133" s="323"/>
      <c r="U133" s="323"/>
      <c r="V133" s="323"/>
      <c r="W133" s="323"/>
      <c r="X133" s="319"/>
      <c r="Y133" s="319"/>
      <c r="Z133" s="319"/>
      <c r="AA133" s="319"/>
      <c r="AB133" s="319"/>
      <c r="AC133" s="319"/>
      <c r="AD133" s="319"/>
      <c r="AE133" s="319"/>
      <c r="AF133" s="319"/>
      <c r="AG133" s="319"/>
      <c r="AH133" s="319"/>
      <c r="AK133" s="319"/>
    </row>
    <row r="134" spans="1:37" ht="13.5" customHeight="1">
      <c r="A134" s="330" t="s">
        <v>725</v>
      </c>
      <c r="B134" s="331" t="s">
        <v>703</v>
      </c>
      <c r="C134" s="369">
        <v>0</v>
      </c>
      <c r="D134" s="357">
        <v>1</v>
      </c>
      <c r="E134" s="357">
        <v>1</v>
      </c>
      <c r="F134" s="357">
        <v>1</v>
      </c>
      <c r="G134" s="357">
        <v>1</v>
      </c>
      <c r="H134" s="357">
        <v>1</v>
      </c>
      <c r="I134" s="357">
        <v>1</v>
      </c>
      <c r="J134" s="357">
        <v>2</v>
      </c>
      <c r="K134" s="357">
        <v>2</v>
      </c>
      <c r="L134" s="357">
        <v>2</v>
      </c>
      <c r="M134" s="334">
        <v>2</v>
      </c>
      <c r="N134" s="334">
        <v>1</v>
      </c>
      <c r="O134" s="334">
        <v>1</v>
      </c>
      <c r="P134" s="334">
        <v>2</v>
      </c>
      <c r="Q134" s="334">
        <v>2</v>
      </c>
      <c r="R134" s="1965">
        <v>2</v>
      </c>
      <c r="S134" s="323"/>
      <c r="T134" s="323"/>
      <c r="U134" s="323"/>
      <c r="V134" s="323"/>
      <c r="W134" s="323"/>
      <c r="X134" s="319"/>
      <c r="Y134" s="319"/>
      <c r="Z134" s="319"/>
      <c r="AA134" s="319"/>
      <c r="AB134" s="319"/>
      <c r="AC134" s="319"/>
      <c r="AD134" s="319"/>
      <c r="AE134" s="319"/>
      <c r="AF134" s="319"/>
      <c r="AG134" s="319"/>
      <c r="AH134" s="319"/>
      <c r="AK134" s="319"/>
    </row>
    <row r="135" spans="1:37" ht="13.5" customHeight="1">
      <c r="A135" s="359" t="s">
        <v>725</v>
      </c>
      <c r="B135" s="337" t="s">
        <v>704</v>
      </c>
      <c r="C135" s="338">
        <v>0</v>
      </c>
      <c r="D135" s="339">
        <v>1</v>
      </c>
      <c r="E135" s="339">
        <v>1</v>
      </c>
      <c r="F135" s="339">
        <v>1</v>
      </c>
      <c r="G135" s="339">
        <v>1</v>
      </c>
      <c r="H135" s="339">
        <v>1</v>
      </c>
      <c r="I135" s="339">
        <v>1</v>
      </c>
      <c r="J135" s="339">
        <v>2</v>
      </c>
      <c r="K135" s="339">
        <v>2</v>
      </c>
      <c r="L135" s="339">
        <v>2</v>
      </c>
      <c r="M135" s="340">
        <v>2</v>
      </c>
      <c r="N135" s="340">
        <v>1</v>
      </c>
      <c r="O135" s="340">
        <v>1</v>
      </c>
      <c r="P135" s="340">
        <v>2</v>
      </c>
      <c r="Q135" s="340">
        <v>2</v>
      </c>
      <c r="R135" s="1300">
        <v>2</v>
      </c>
      <c r="S135" s="323"/>
      <c r="T135" s="323"/>
      <c r="U135" s="323"/>
      <c r="V135" s="323"/>
      <c r="W135" s="323"/>
      <c r="X135" s="319"/>
      <c r="Y135" s="319"/>
      <c r="Z135" s="319"/>
      <c r="AA135" s="319"/>
      <c r="AB135" s="319"/>
      <c r="AC135" s="319"/>
      <c r="AD135" s="319"/>
      <c r="AE135" s="319"/>
      <c r="AF135" s="319"/>
      <c r="AG135" s="319"/>
      <c r="AH135" s="319"/>
      <c r="AK135" s="319"/>
    </row>
    <row r="136" spans="1:37" ht="13.5" customHeight="1">
      <c r="A136" s="330" t="s">
        <v>674</v>
      </c>
      <c r="B136" s="331" t="s">
        <v>703</v>
      </c>
      <c r="C136" s="369">
        <v>1</v>
      </c>
      <c r="D136" s="357">
        <v>2</v>
      </c>
      <c r="E136" s="357"/>
      <c r="F136" s="357"/>
      <c r="G136" s="357"/>
      <c r="H136" s="357"/>
      <c r="I136" s="357"/>
      <c r="J136" s="357"/>
      <c r="K136" s="357">
        <v>1</v>
      </c>
      <c r="L136" s="357"/>
      <c r="M136" s="334"/>
      <c r="N136" s="334">
        <v>1</v>
      </c>
      <c r="O136" s="334">
        <v>2</v>
      </c>
      <c r="P136" s="334">
        <v>2</v>
      </c>
      <c r="Q136" s="334">
        <v>2</v>
      </c>
      <c r="R136" s="1965">
        <v>2</v>
      </c>
      <c r="S136" s="323"/>
      <c r="T136" s="323"/>
      <c r="U136" s="323"/>
      <c r="V136" s="323"/>
      <c r="W136" s="323"/>
      <c r="X136" s="319"/>
      <c r="Y136" s="319"/>
      <c r="Z136" s="319"/>
      <c r="AA136" s="319"/>
      <c r="AB136" s="319"/>
      <c r="AC136" s="319"/>
      <c r="AD136" s="319"/>
      <c r="AE136" s="319"/>
      <c r="AF136" s="319"/>
      <c r="AG136" s="319"/>
      <c r="AH136" s="319"/>
      <c r="AK136" s="319"/>
    </row>
    <row r="137" spans="1:37" ht="13.5" customHeight="1">
      <c r="A137" s="359" t="s">
        <v>674</v>
      </c>
      <c r="B137" s="337" t="s">
        <v>704</v>
      </c>
      <c r="C137" s="338">
        <v>1</v>
      </c>
      <c r="D137" s="339">
        <v>2</v>
      </c>
      <c r="E137" s="339"/>
      <c r="F137" s="339"/>
      <c r="G137" s="339"/>
      <c r="H137" s="339"/>
      <c r="I137" s="339"/>
      <c r="J137" s="339"/>
      <c r="K137" s="339">
        <v>1</v>
      </c>
      <c r="L137" s="339"/>
      <c r="M137" s="340"/>
      <c r="N137" s="340">
        <v>1</v>
      </c>
      <c r="O137" s="340">
        <v>2</v>
      </c>
      <c r="P137" s="340">
        <v>3</v>
      </c>
      <c r="Q137" s="340">
        <v>3</v>
      </c>
      <c r="R137" s="1300">
        <v>3</v>
      </c>
      <c r="S137" s="323"/>
      <c r="T137" s="323"/>
      <c r="U137" s="323"/>
      <c r="V137" s="323"/>
      <c r="W137" s="323"/>
      <c r="X137" s="319"/>
      <c r="Y137" s="319"/>
      <c r="Z137" s="319"/>
      <c r="AA137" s="319"/>
      <c r="AB137" s="319"/>
      <c r="AC137" s="319"/>
      <c r="AD137" s="319"/>
      <c r="AE137" s="319"/>
      <c r="AF137" s="319"/>
      <c r="AG137" s="319"/>
      <c r="AH137" s="319"/>
      <c r="AK137" s="319"/>
    </row>
    <row r="138" spans="1:37" ht="13.5" customHeight="1">
      <c r="A138" s="330" t="s">
        <v>710</v>
      </c>
      <c r="B138" s="331" t="s">
        <v>703</v>
      </c>
      <c r="C138" s="369"/>
      <c r="D138" s="357">
        <v>1</v>
      </c>
      <c r="E138" s="357">
        <v>1</v>
      </c>
      <c r="F138" s="357">
        <v>1</v>
      </c>
      <c r="G138" s="357">
        <v>1</v>
      </c>
      <c r="H138" s="357">
        <v>1</v>
      </c>
      <c r="I138" s="357">
        <v>1</v>
      </c>
      <c r="J138" s="357">
        <v>1</v>
      </c>
      <c r="K138" s="357">
        <v>1</v>
      </c>
      <c r="L138" s="357">
        <v>1</v>
      </c>
      <c r="M138" s="334">
        <v>1</v>
      </c>
      <c r="N138" s="334">
        <v>1</v>
      </c>
      <c r="O138" s="334">
        <v>1</v>
      </c>
      <c r="P138" s="334">
        <v>1</v>
      </c>
      <c r="Q138" s="334">
        <v>1</v>
      </c>
      <c r="R138" s="1965">
        <v>1</v>
      </c>
      <c r="S138" s="323"/>
      <c r="T138" s="323"/>
      <c r="U138" s="323"/>
      <c r="V138" s="323"/>
      <c r="W138" s="323"/>
      <c r="X138" s="319"/>
      <c r="Y138" s="319"/>
      <c r="Z138" s="319"/>
      <c r="AA138" s="319"/>
      <c r="AB138" s="319"/>
      <c r="AC138" s="319"/>
      <c r="AD138" s="319"/>
      <c r="AE138" s="319"/>
      <c r="AF138" s="319"/>
      <c r="AG138" s="319"/>
      <c r="AH138" s="319"/>
      <c r="AK138" s="319"/>
    </row>
    <row r="139" spans="1:37" ht="13.5" customHeight="1">
      <c r="A139" s="359" t="s">
        <v>710</v>
      </c>
      <c r="B139" s="337" t="s">
        <v>704</v>
      </c>
      <c r="C139" s="338"/>
      <c r="D139" s="339">
        <v>1</v>
      </c>
      <c r="E139" s="339">
        <v>1</v>
      </c>
      <c r="F139" s="339">
        <v>1</v>
      </c>
      <c r="G139" s="339">
        <v>1</v>
      </c>
      <c r="H139" s="339">
        <v>1</v>
      </c>
      <c r="I139" s="339">
        <v>1</v>
      </c>
      <c r="J139" s="339">
        <v>1</v>
      </c>
      <c r="K139" s="339">
        <v>1</v>
      </c>
      <c r="L139" s="339">
        <v>1</v>
      </c>
      <c r="M139" s="340">
        <v>1</v>
      </c>
      <c r="N139" s="340">
        <v>1</v>
      </c>
      <c r="O139" s="340">
        <v>1</v>
      </c>
      <c r="P139" s="340">
        <v>1</v>
      </c>
      <c r="Q139" s="340">
        <v>1</v>
      </c>
      <c r="R139" s="1300">
        <v>1</v>
      </c>
      <c r="S139" s="323"/>
      <c r="T139" s="323"/>
      <c r="U139" s="323"/>
      <c r="V139" s="323"/>
      <c r="W139" s="323"/>
      <c r="X139" s="319"/>
      <c r="Y139" s="319"/>
      <c r="Z139" s="319"/>
      <c r="AA139" s="319"/>
      <c r="AB139" s="319"/>
      <c r="AC139" s="319"/>
      <c r="AD139" s="319"/>
      <c r="AE139" s="319"/>
      <c r="AF139" s="319"/>
      <c r="AG139" s="319"/>
      <c r="AH139" s="319"/>
      <c r="AK139" s="319"/>
    </row>
    <row r="140" spans="1:37" ht="13.5" customHeight="1">
      <c r="A140" s="330" t="s">
        <v>734</v>
      </c>
      <c r="B140" s="331" t="s">
        <v>703</v>
      </c>
      <c r="C140" s="369"/>
      <c r="D140" s="357"/>
      <c r="E140" s="357"/>
      <c r="F140" s="357"/>
      <c r="G140" s="357">
        <v>1</v>
      </c>
      <c r="H140" s="357">
        <v>1</v>
      </c>
      <c r="I140" s="357">
        <v>1</v>
      </c>
      <c r="J140" s="357">
        <v>1</v>
      </c>
      <c r="K140" s="357"/>
      <c r="L140" s="357">
        <v>1</v>
      </c>
      <c r="M140" s="334">
        <v>1</v>
      </c>
      <c r="N140" s="334"/>
      <c r="O140" s="334"/>
      <c r="P140" s="334"/>
      <c r="Q140" s="334"/>
      <c r="R140" s="1965"/>
      <c r="S140" s="323"/>
      <c r="T140" s="323"/>
      <c r="U140" s="323"/>
      <c r="V140" s="323"/>
      <c r="W140" s="323"/>
      <c r="X140" s="319"/>
      <c r="Y140" s="319"/>
      <c r="Z140" s="319"/>
      <c r="AA140" s="319"/>
      <c r="AB140" s="319"/>
      <c r="AC140" s="319"/>
      <c r="AD140" s="319"/>
      <c r="AE140" s="319"/>
      <c r="AF140" s="319"/>
      <c r="AG140" s="319"/>
      <c r="AH140" s="319"/>
      <c r="AK140" s="319"/>
    </row>
    <row r="141" spans="1:37" ht="13.5" customHeight="1">
      <c r="A141" s="359" t="s">
        <v>734</v>
      </c>
      <c r="B141" s="337" t="s">
        <v>704</v>
      </c>
      <c r="C141" s="338"/>
      <c r="D141" s="339"/>
      <c r="E141" s="339"/>
      <c r="F141" s="339"/>
      <c r="G141" s="339">
        <v>1</v>
      </c>
      <c r="H141" s="339">
        <v>1</v>
      </c>
      <c r="I141" s="339">
        <v>1</v>
      </c>
      <c r="J141" s="339">
        <v>1</v>
      </c>
      <c r="K141" s="339"/>
      <c r="L141" s="339" t="s">
        <v>416</v>
      </c>
      <c r="M141" s="339" t="s">
        <v>416</v>
      </c>
      <c r="N141" s="340"/>
      <c r="O141" s="340"/>
      <c r="P141" s="340"/>
      <c r="Q141" s="340"/>
      <c r="R141" s="1300"/>
      <c r="S141" s="323"/>
      <c r="T141" s="323"/>
      <c r="U141" s="323"/>
      <c r="V141" s="323"/>
      <c r="W141" s="323"/>
      <c r="X141" s="319"/>
      <c r="Y141" s="319"/>
      <c r="Z141" s="319"/>
      <c r="AA141" s="319"/>
      <c r="AB141" s="319"/>
      <c r="AC141" s="319"/>
      <c r="AD141" s="319"/>
      <c r="AE141" s="319"/>
      <c r="AF141" s="319"/>
      <c r="AG141" s="319"/>
      <c r="AH141" s="319"/>
      <c r="AK141" s="319"/>
    </row>
    <row r="142" spans="1:37" ht="13.5" customHeight="1">
      <c r="A142" s="330" t="s">
        <v>735</v>
      </c>
      <c r="B142" s="331" t="s">
        <v>703</v>
      </c>
      <c r="C142" s="369"/>
      <c r="D142" s="357"/>
      <c r="E142" s="357"/>
      <c r="F142" s="357"/>
      <c r="G142" s="357">
        <v>1</v>
      </c>
      <c r="H142" s="357">
        <v>1</v>
      </c>
      <c r="I142" s="357">
        <v>1</v>
      </c>
      <c r="J142" s="357">
        <v>1</v>
      </c>
      <c r="K142" s="357"/>
      <c r="L142" s="357">
        <v>1</v>
      </c>
      <c r="M142" s="334">
        <v>1</v>
      </c>
      <c r="N142" s="334"/>
      <c r="O142" s="334"/>
      <c r="P142" s="334"/>
      <c r="Q142" s="334"/>
      <c r="R142" s="1965"/>
      <c r="S142" s="323"/>
      <c r="T142" s="323"/>
      <c r="U142" s="323"/>
      <c r="V142" s="323"/>
      <c r="W142" s="323"/>
      <c r="X142" s="319"/>
      <c r="Y142" s="319"/>
      <c r="Z142" s="319"/>
      <c r="AA142" s="319"/>
      <c r="AB142" s="319"/>
      <c r="AC142" s="319"/>
      <c r="AD142" s="319"/>
      <c r="AE142" s="319"/>
      <c r="AF142" s="319"/>
      <c r="AG142" s="319"/>
      <c r="AH142" s="319"/>
      <c r="AK142" s="319"/>
    </row>
    <row r="143" spans="1:37" ht="13.5" customHeight="1">
      <c r="A143" s="359" t="s">
        <v>735</v>
      </c>
      <c r="B143" s="337" t="s">
        <v>704</v>
      </c>
      <c r="C143" s="338"/>
      <c r="D143" s="339"/>
      <c r="E143" s="339"/>
      <c r="F143" s="339"/>
      <c r="G143" s="339">
        <v>1</v>
      </c>
      <c r="H143" s="339">
        <v>1</v>
      </c>
      <c r="I143" s="339">
        <v>1</v>
      </c>
      <c r="J143" s="339">
        <v>1</v>
      </c>
      <c r="K143" s="339"/>
      <c r="L143" s="339" t="s">
        <v>416</v>
      </c>
      <c r="M143" s="339" t="s">
        <v>416</v>
      </c>
      <c r="N143" s="340"/>
      <c r="O143" s="340"/>
      <c r="P143" s="340"/>
      <c r="Q143" s="340"/>
      <c r="R143" s="1300"/>
      <c r="S143" s="323"/>
      <c r="T143" s="323"/>
      <c r="U143" s="323"/>
      <c r="V143" s="323"/>
      <c r="W143" s="323"/>
      <c r="X143" s="319"/>
      <c r="Y143" s="319"/>
      <c r="Z143" s="319"/>
      <c r="AA143" s="319"/>
      <c r="AB143" s="319"/>
      <c r="AC143" s="319"/>
      <c r="AD143" s="319"/>
      <c r="AE143" s="319"/>
      <c r="AF143" s="319"/>
      <c r="AG143" s="319"/>
      <c r="AH143" s="319"/>
      <c r="AK143" s="319"/>
    </row>
    <row r="144" spans="1:37" ht="13.5" customHeight="1">
      <c r="A144" s="330" t="s">
        <v>711</v>
      </c>
      <c r="B144" s="331" t="s">
        <v>703</v>
      </c>
      <c r="C144" s="369"/>
      <c r="D144" s="357"/>
      <c r="E144" s="357">
        <v>1</v>
      </c>
      <c r="F144" s="357">
        <v>1</v>
      </c>
      <c r="G144" s="357">
        <v>1</v>
      </c>
      <c r="H144" s="357">
        <v>1</v>
      </c>
      <c r="I144" s="357">
        <v>1</v>
      </c>
      <c r="J144" s="357">
        <v>1</v>
      </c>
      <c r="K144" s="357">
        <v>1</v>
      </c>
      <c r="L144" s="357">
        <v>1</v>
      </c>
      <c r="M144" s="334">
        <v>1</v>
      </c>
      <c r="N144" s="334">
        <v>1</v>
      </c>
      <c r="O144" s="334">
        <v>1</v>
      </c>
      <c r="P144" s="334">
        <v>1</v>
      </c>
      <c r="Q144" s="334"/>
      <c r="R144" s="1965">
        <v>1</v>
      </c>
      <c r="S144" s="323"/>
      <c r="T144" s="323"/>
      <c r="U144" s="323"/>
      <c r="V144" s="323"/>
      <c r="W144" s="323"/>
      <c r="X144" s="319"/>
      <c r="Y144" s="319"/>
      <c r="Z144" s="319"/>
      <c r="AA144" s="319"/>
      <c r="AB144" s="319"/>
      <c r="AC144" s="319"/>
      <c r="AD144" s="319"/>
      <c r="AE144" s="319"/>
      <c r="AF144" s="319"/>
      <c r="AG144" s="319"/>
      <c r="AH144" s="319"/>
      <c r="AK144" s="319"/>
    </row>
    <row r="145" spans="1:37" ht="13.5" customHeight="1">
      <c r="A145" s="359" t="s">
        <v>711</v>
      </c>
      <c r="B145" s="337" t="s">
        <v>704</v>
      </c>
      <c r="C145" s="338"/>
      <c r="D145" s="339"/>
      <c r="E145" s="339">
        <v>1</v>
      </c>
      <c r="F145" s="339">
        <v>1</v>
      </c>
      <c r="G145" s="339">
        <v>1</v>
      </c>
      <c r="H145" s="339">
        <v>1</v>
      </c>
      <c r="I145" s="339">
        <v>1</v>
      </c>
      <c r="J145" s="339">
        <v>1</v>
      </c>
      <c r="K145" s="339">
        <v>1</v>
      </c>
      <c r="L145" s="339">
        <v>1</v>
      </c>
      <c r="M145" s="340">
        <v>1</v>
      </c>
      <c r="N145" s="340">
        <v>1</v>
      </c>
      <c r="O145" s="340">
        <v>1</v>
      </c>
      <c r="P145" s="340">
        <v>1</v>
      </c>
      <c r="Q145" s="340"/>
      <c r="R145" s="1300">
        <v>1</v>
      </c>
      <c r="S145" s="323"/>
      <c r="T145" s="323"/>
      <c r="U145" s="323"/>
      <c r="V145" s="323"/>
      <c r="W145" s="323"/>
      <c r="X145" s="319"/>
      <c r="Y145" s="319"/>
      <c r="Z145" s="319"/>
      <c r="AA145" s="319"/>
      <c r="AB145" s="319"/>
      <c r="AC145" s="319"/>
      <c r="AD145" s="319"/>
      <c r="AE145" s="319"/>
      <c r="AF145" s="319"/>
      <c r="AG145" s="319"/>
      <c r="AH145" s="319"/>
      <c r="AK145" s="319"/>
    </row>
    <row r="146" spans="1:37" ht="13.5" customHeight="1">
      <c r="A146" s="330" t="s">
        <v>736</v>
      </c>
      <c r="B146" s="331" t="s">
        <v>703</v>
      </c>
      <c r="C146" s="369"/>
      <c r="D146" s="357"/>
      <c r="E146" s="357"/>
      <c r="F146" s="357"/>
      <c r="G146" s="357">
        <v>1</v>
      </c>
      <c r="H146" s="357">
        <v>1</v>
      </c>
      <c r="I146" s="357">
        <v>1</v>
      </c>
      <c r="J146" s="357">
        <v>1</v>
      </c>
      <c r="K146" s="357"/>
      <c r="L146" s="357">
        <v>1</v>
      </c>
      <c r="M146" s="334">
        <v>1</v>
      </c>
      <c r="N146" s="334"/>
      <c r="O146" s="334"/>
      <c r="P146" s="334"/>
      <c r="Q146" s="334"/>
      <c r="R146" s="1965"/>
      <c r="S146" s="323"/>
      <c r="T146" s="323"/>
      <c r="U146" s="323"/>
      <c r="V146" s="323"/>
      <c r="W146" s="323"/>
      <c r="X146" s="319"/>
      <c r="Y146" s="319"/>
      <c r="Z146" s="319"/>
      <c r="AA146" s="319"/>
      <c r="AB146" s="319"/>
      <c r="AC146" s="319"/>
      <c r="AD146" s="319"/>
      <c r="AE146" s="319"/>
      <c r="AF146" s="319"/>
      <c r="AG146" s="319"/>
      <c r="AH146" s="319"/>
      <c r="AK146" s="319"/>
    </row>
    <row r="147" spans="1:37" ht="13.5" customHeight="1">
      <c r="A147" s="359" t="s">
        <v>736</v>
      </c>
      <c r="B147" s="337" t="s">
        <v>704</v>
      </c>
      <c r="C147" s="338"/>
      <c r="D147" s="339"/>
      <c r="E147" s="339"/>
      <c r="F147" s="339"/>
      <c r="G147" s="339">
        <v>1</v>
      </c>
      <c r="H147" s="339">
        <v>1</v>
      </c>
      <c r="I147" s="339">
        <v>1</v>
      </c>
      <c r="J147" s="339">
        <v>1</v>
      </c>
      <c r="K147" s="339"/>
      <c r="L147" s="339" t="s">
        <v>416</v>
      </c>
      <c r="M147" s="339" t="s">
        <v>416</v>
      </c>
      <c r="N147" s="340"/>
      <c r="O147" s="340"/>
      <c r="P147" s="340"/>
      <c r="Q147" s="340"/>
      <c r="R147" s="1300"/>
      <c r="S147" s="323"/>
      <c r="T147" s="323"/>
      <c r="U147" s="323"/>
      <c r="V147" s="323"/>
      <c r="W147" s="323"/>
      <c r="X147" s="319"/>
      <c r="Y147" s="319"/>
      <c r="Z147" s="319"/>
      <c r="AA147" s="319"/>
      <c r="AB147" s="319"/>
      <c r="AC147" s="319"/>
      <c r="AD147" s="319"/>
      <c r="AE147" s="319"/>
      <c r="AF147" s="319"/>
      <c r="AG147" s="319"/>
      <c r="AH147" s="319"/>
      <c r="AK147" s="319"/>
    </row>
    <row r="148" spans="1:37" ht="13.5" customHeight="1">
      <c r="A148" s="330" t="s">
        <v>726</v>
      </c>
      <c r="B148" s="331" t="s">
        <v>703</v>
      </c>
      <c r="C148" s="369"/>
      <c r="D148" s="357"/>
      <c r="E148" s="357"/>
      <c r="F148" s="357"/>
      <c r="G148" s="357"/>
      <c r="H148" s="357">
        <v>1</v>
      </c>
      <c r="I148" s="357">
        <v>1</v>
      </c>
      <c r="J148" s="357">
        <v>1</v>
      </c>
      <c r="K148" s="357"/>
      <c r="L148" s="357">
        <v>1</v>
      </c>
      <c r="M148" s="334">
        <v>1</v>
      </c>
      <c r="N148" s="334"/>
      <c r="O148" s="334"/>
      <c r="P148" s="334"/>
      <c r="Q148" s="334"/>
      <c r="R148" s="1965"/>
      <c r="S148" s="323"/>
      <c r="T148" s="323"/>
      <c r="U148" s="323"/>
      <c r="V148" s="323"/>
      <c r="W148" s="323"/>
      <c r="X148" s="319"/>
      <c r="Y148" s="319"/>
      <c r="Z148" s="319"/>
      <c r="AA148" s="319"/>
      <c r="AB148" s="319"/>
      <c r="AC148" s="319"/>
      <c r="AD148" s="319"/>
      <c r="AE148" s="319"/>
      <c r="AF148" s="319"/>
      <c r="AG148" s="319"/>
      <c r="AH148" s="319"/>
      <c r="AK148" s="319"/>
    </row>
    <row r="149" spans="1:37" ht="13.5" customHeight="1">
      <c r="A149" s="359" t="s">
        <v>726</v>
      </c>
      <c r="B149" s="337" t="s">
        <v>704</v>
      </c>
      <c r="C149" s="338"/>
      <c r="D149" s="339"/>
      <c r="E149" s="339"/>
      <c r="F149" s="339"/>
      <c r="G149" s="339"/>
      <c r="H149" s="339">
        <v>1</v>
      </c>
      <c r="I149" s="339">
        <v>1</v>
      </c>
      <c r="J149" s="339">
        <v>1</v>
      </c>
      <c r="K149" s="339"/>
      <c r="L149" s="339" t="s">
        <v>416</v>
      </c>
      <c r="M149" s="339" t="s">
        <v>416</v>
      </c>
      <c r="N149" s="340"/>
      <c r="O149" s="340"/>
      <c r="P149" s="340"/>
      <c r="Q149" s="340"/>
      <c r="R149" s="1300"/>
      <c r="S149" s="323"/>
      <c r="T149" s="323"/>
      <c r="U149" s="323"/>
      <c r="V149" s="323"/>
      <c r="W149" s="323"/>
      <c r="X149" s="319"/>
      <c r="Y149" s="319"/>
      <c r="Z149" s="319"/>
      <c r="AA149" s="319"/>
      <c r="AB149" s="319"/>
      <c r="AC149" s="319"/>
      <c r="AD149" s="319"/>
      <c r="AE149" s="319"/>
      <c r="AF149" s="319"/>
      <c r="AG149" s="319"/>
      <c r="AH149" s="319"/>
      <c r="AK149" s="319"/>
    </row>
    <row r="150" spans="1:37" ht="13.5" customHeight="1">
      <c r="A150" s="330" t="s">
        <v>737</v>
      </c>
      <c r="B150" s="331" t="s">
        <v>703</v>
      </c>
      <c r="C150" s="369"/>
      <c r="D150" s="357"/>
      <c r="E150" s="357"/>
      <c r="F150" s="357"/>
      <c r="G150" s="357"/>
      <c r="H150" s="357">
        <v>1</v>
      </c>
      <c r="I150" s="357">
        <v>1</v>
      </c>
      <c r="J150" s="357">
        <v>1</v>
      </c>
      <c r="K150" s="357"/>
      <c r="L150" s="357"/>
      <c r="M150" s="334"/>
      <c r="N150" s="334"/>
      <c r="O150" s="334"/>
      <c r="P150" s="334"/>
      <c r="Q150" s="334"/>
      <c r="R150" s="1965"/>
      <c r="S150" s="323"/>
      <c r="T150" s="323"/>
      <c r="U150" s="323"/>
      <c r="V150" s="323"/>
      <c r="W150" s="323"/>
      <c r="X150" s="319"/>
      <c r="Y150" s="319"/>
      <c r="Z150" s="319"/>
      <c r="AA150" s="319"/>
      <c r="AB150" s="319"/>
      <c r="AC150" s="319"/>
      <c r="AD150" s="319"/>
      <c r="AE150" s="319"/>
      <c r="AF150" s="319"/>
      <c r="AG150" s="319"/>
      <c r="AH150" s="319"/>
      <c r="AK150" s="319"/>
    </row>
    <row r="151" spans="1:37" ht="13.5" customHeight="1">
      <c r="A151" s="359" t="s">
        <v>737</v>
      </c>
      <c r="B151" s="337" t="s">
        <v>704</v>
      </c>
      <c r="C151" s="338"/>
      <c r="D151" s="339"/>
      <c r="E151" s="339"/>
      <c r="F151" s="339"/>
      <c r="G151" s="339"/>
      <c r="H151" s="339">
        <v>1</v>
      </c>
      <c r="I151" s="339">
        <v>1</v>
      </c>
      <c r="J151" s="339">
        <v>1</v>
      </c>
      <c r="K151" s="339"/>
      <c r="L151" s="339"/>
      <c r="M151" s="340"/>
      <c r="N151" s="340"/>
      <c r="O151" s="340"/>
      <c r="P151" s="340"/>
      <c r="Q151" s="340"/>
      <c r="R151" s="1300"/>
      <c r="S151" s="323"/>
      <c r="T151" s="323"/>
      <c r="U151" s="323"/>
      <c r="V151" s="323"/>
      <c r="W151" s="323"/>
      <c r="X151" s="319"/>
      <c r="Y151" s="319"/>
      <c r="Z151" s="319"/>
      <c r="AA151" s="319"/>
      <c r="AB151" s="319"/>
      <c r="AC151" s="319"/>
      <c r="AD151" s="319"/>
      <c r="AE151" s="319"/>
      <c r="AF151" s="319"/>
      <c r="AG151" s="319"/>
      <c r="AH151" s="319"/>
      <c r="AK151" s="319"/>
    </row>
    <row r="152" spans="1:37" ht="13.5" customHeight="1">
      <c r="A152" s="330" t="s">
        <v>675</v>
      </c>
      <c r="B152" s="331" t="s">
        <v>703</v>
      </c>
      <c r="C152" s="369">
        <v>6</v>
      </c>
      <c r="D152" s="357">
        <v>12</v>
      </c>
      <c r="E152" s="357">
        <v>10</v>
      </c>
      <c r="F152" s="357">
        <v>9</v>
      </c>
      <c r="G152" s="357">
        <v>11</v>
      </c>
      <c r="H152" s="357">
        <v>11</v>
      </c>
      <c r="I152" s="357">
        <v>11</v>
      </c>
      <c r="J152" s="357">
        <v>11</v>
      </c>
      <c r="K152" s="357">
        <v>11</v>
      </c>
      <c r="L152" s="357">
        <v>10</v>
      </c>
      <c r="M152" s="334">
        <v>10</v>
      </c>
      <c r="N152" s="334">
        <v>8</v>
      </c>
      <c r="O152" s="334">
        <v>7</v>
      </c>
      <c r="P152" s="334">
        <v>11</v>
      </c>
      <c r="Q152" s="334">
        <v>11</v>
      </c>
      <c r="R152" s="1965">
        <v>10</v>
      </c>
      <c r="S152" s="323"/>
      <c r="T152" s="323"/>
      <c r="U152" s="323"/>
      <c r="V152" s="323"/>
      <c r="W152" s="323"/>
      <c r="X152" s="319"/>
      <c r="Y152" s="319"/>
      <c r="Z152" s="319"/>
      <c r="AA152" s="319"/>
      <c r="AB152" s="319"/>
      <c r="AC152" s="319"/>
      <c r="AD152" s="319"/>
      <c r="AE152" s="319"/>
      <c r="AF152" s="319"/>
      <c r="AG152" s="319"/>
      <c r="AH152" s="319"/>
      <c r="AK152" s="319"/>
    </row>
    <row r="153" spans="1:37" ht="13.5" customHeight="1">
      <c r="A153" s="359" t="s">
        <v>675</v>
      </c>
      <c r="B153" s="337" t="s">
        <v>704</v>
      </c>
      <c r="C153" s="338">
        <v>7</v>
      </c>
      <c r="D153" s="339">
        <v>14</v>
      </c>
      <c r="E153" s="339">
        <v>16</v>
      </c>
      <c r="F153" s="339">
        <v>10</v>
      </c>
      <c r="G153" s="339">
        <v>14</v>
      </c>
      <c r="H153" s="339">
        <v>15</v>
      </c>
      <c r="I153" s="339">
        <v>15</v>
      </c>
      <c r="J153" s="339">
        <v>14</v>
      </c>
      <c r="K153" s="339">
        <v>15</v>
      </c>
      <c r="L153" s="339">
        <v>12</v>
      </c>
      <c r="M153" s="340">
        <v>14</v>
      </c>
      <c r="N153" s="340">
        <v>11</v>
      </c>
      <c r="O153" s="340">
        <v>10</v>
      </c>
      <c r="P153" s="340">
        <v>15</v>
      </c>
      <c r="Q153" s="340">
        <v>15</v>
      </c>
      <c r="R153" s="1300">
        <v>13</v>
      </c>
      <c r="S153" s="323"/>
      <c r="T153" s="323"/>
      <c r="U153" s="323"/>
      <c r="V153" s="323"/>
      <c r="W153" s="323"/>
      <c r="X153" s="319"/>
      <c r="Y153" s="319"/>
      <c r="Z153" s="319"/>
      <c r="AA153" s="319"/>
      <c r="AB153" s="319"/>
      <c r="AC153" s="319"/>
      <c r="AD153" s="319"/>
      <c r="AE153" s="319"/>
      <c r="AF153" s="319"/>
      <c r="AG153" s="319"/>
      <c r="AH153" s="319"/>
      <c r="AK153" s="319"/>
    </row>
    <row r="154" spans="1:37" ht="13.5" customHeight="1">
      <c r="A154" s="330" t="s">
        <v>677</v>
      </c>
      <c r="B154" s="331" t="s">
        <v>703</v>
      </c>
      <c r="C154" s="369">
        <v>5</v>
      </c>
      <c r="D154" s="357">
        <v>7</v>
      </c>
      <c r="E154" s="357">
        <v>7</v>
      </c>
      <c r="F154" s="357">
        <v>6</v>
      </c>
      <c r="G154" s="357">
        <v>7</v>
      </c>
      <c r="H154" s="357">
        <v>7</v>
      </c>
      <c r="I154" s="357">
        <v>7</v>
      </c>
      <c r="J154" s="357">
        <v>6</v>
      </c>
      <c r="K154" s="357">
        <v>5</v>
      </c>
      <c r="L154" s="357">
        <v>6</v>
      </c>
      <c r="M154" s="334">
        <v>6</v>
      </c>
      <c r="N154" s="334">
        <v>3</v>
      </c>
      <c r="O154" s="334">
        <v>4</v>
      </c>
      <c r="P154" s="334">
        <v>5</v>
      </c>
      <c r="Q154" s="334">
        <v>5</v>
      </c>
      <c r="R154" s="1965">
        <v>5</v>
      </c>
      <c r="S154" s="323"/>
      <c r="T154" s="323"/>
      <c r="U154" s="323"/>
      <c r="V154" s="323"/>
      <c r="W154" s="323"/>
      <c r="X154" s="319"/>
      <c r="Y154" s="319"/>
      <c r="Z154" s="319"/>
      <c r="AA154" s="319"/>
      <c r="AB154" s="319"/>
      <c r="AC154" s="319"/>
      <c r="AD154" s="319"/>
      <c r="AE154" s="319"/>
      <c r="AF154" s="319"/>
      <c r="AG154" s="319"/>
      <c r="AH154" s="319"/>
      <c r="AK154" s="319"/>
    </row>
    <row r="155" spans="1:37" ht="13.5" customHeight="1">
      <c r="A155" s="359" t="s">
        <v>677</v>
      </c>
      <c r="B155" s="337" t="s">
        <v>704</v>
      </c>
      <c r="C155" s="338">
        <v>5</v>
      </c>
      <c r="D155" s="339">
        <v>8</v>
      </c>
      <c r="E155" s="339">
        <v>8</v>
      </c>
      <c r="F155" s="339">
        <v>7</v>
      </c>
      <c r="G155" s="339">
        <v>8</v>
      </c>
      <c r="H155" s="339">
        <v>9</v>
      </c>
      <c r="I155" s="339">
        <v>9</v>
      </c>
      <c r="J155" s="339">
        <v>7</v>
      </c>
      <c r="K155" s="339">
        <v>5</v>
      </c>
      <c r="L155" s="339">
        <v>5</v>
      </c>
      <c r="M155" s="340">
        <v>5</v>
      </c>
      <c r="N155" s="340">
        <v>3</v>
      </c>
      <c r="O155" s="340">
        <v>4</v>
      </c>
      <c r="P155" s="340">
        <v>5</v>
      </c>
      <c r="Q155" s="340">
        <v>5</v>
      </c>
      <c r="R155" s="1300">
        <v>5</v>
      </c>
      <c r="S155" s="323"/>
      <c r="T155" s="323"/>
      <c r="U155" s="323"/>
      <c r="V155" s="323"/>
      <c r="W155" s="323"/>
      <c r="X155" s="319"/>
      <c r="Y155" s="319"/>
      <c r="Z155" s="319"/>
      <c r="AA155" s="319"/>
      <c r="AB155" s="319"/>
      <c r="AC155" s="319"/>
      <c r="AD155" s="319"/>
      <c r="AE155" s="319"/>
      <c r="AF155" s="319"/>
      <c r="AG155" s="319"/>
      <c r="AH155" s="319"/>
      <c r="AK155" s="319"/>
    </row>
    <row r="156" spans="1:37" ht="13.5" customHeight="1">
      <c r="A156" s="330" t="s">
        <v>676</v>
      </c>
      <c r="B156" s="331" t="s">
        <v>703</v>
      </c>
      <c r="C156" s="369">
        <v>8</v>
      </c>
      <c r="D156" s="357">
        <v>7</v>
      </c>
      <c r="E156" s="357">
        <v>5</v>
      </c>
      <c r="F156" s="357">
        <v>3</v>
      </c>
      <c r="G156" s="357">
        <v>3</v>
      </c>
      <c r="H156" s="357">
        <v>2</v>
      </c>
      <c r="I156" s="357">
        <v>1</v>
      </c>
      <c r="J156" s="357">
        <v>1</v>
      </c>
      <c r="K156" s="357">
        <v>1</v>
      </c>
      <c r="L156" s="357">
        <v>1</v>
      </c>
      <c r="M156" s="334">
        <v>1</v>
      </c>
      <c r="N156" s="334">
        <v>2</v>
      </c>
      <c r="O156" s="334">
        <v>1</v>
      </c>
      <c r="P156" s="334">
        <v>1</v>
      </c>
      <c r="Q156" s="334">
        <v>1</v>
      </c>
      <c r="R156" s="1965">
        <v>1</v>
      </c>
      <c r="S156" s="323"/>
      <c r="T156" s="323"/>
      <c r="U156" s="323"/>
      <c r="V156" s="323"/>
      <c r="W156" s="323"/>
      <c r="X156" s="319"/>
      <c r="Y156" s="319"/>
      <c r="Z156" s="319"/>
      <c r="AA156" s="319"/>
      <c r="AB156" s="319"/>
      <c r="AC156" s="319"/>
      <c r="AD156" s="319"/>
      <c r="AE156" s="319"/>
      <c r="AF156" s="319"/>
      <c r="AG156" s="319"/>
      <c r="AH156" s="319"/>
      <c r="AK156" s="319"/>
    </row>
    <row r="157" spans="1:37" ht="13.5" customHeight="1">
      <c r="A157" s="359" t="s">
        <v>676</v>
      </c>
      <c r="B157" s="337" t="s">
        <v>704</v>
      </c>
      <c r="C157" s="338">
        <v>8</v>
      </c>
      <c r="D157" s="339">
        <v>7</v>
      </c>
      <c r="E157" s="339">
        <v>5</v>
      </c>
      <c r="F157" s="339">
        <v>3</v>
      </c>
      <c r="G157" s="339">
        <v>3</v>
      </c>
      <c r="H157" s="339">
        <v>2</v>
      </c>
      <c r="I157" s="339">
        <v>1</v>
      </c>
      <c r="J157" s="339">
        <v>1</v>
      </c>
      <c r="K157" s="339">
        <v>1</v>
      </c>
      <c r="L157" s="339">
        <v>1</v>
      </c>
      <c r="M157" s="340">
        <v>1</v>
      </c>
      <c r="N157" s="340">
        <v>2</v>
      </c>
      <c r="O157" s="340">
        <v>1</v>
      </c>
      <c r="P157" s="340">
        <v>1</v>
      </c>
      <c r="Q157" s="340">
        <v>1</v>
      </c>
      <c r="R157" s="1300">
        <v>1</v>
      </c>
      <c r="S157" s="323"/>
      <c r="T157" s="323"/>
      <c r="U157" s="323"/>
      <c r="V157" s="323"/>
      <c r="W157" s="323"/>
      <c r="X157" s="319"/>
      <c r="Y157" s="319"/>
      <c r="Z157" s="319"/>
      <c r="AA157" s="319"/>
      <c r="AB157" s="319"/>
      <c r="AC157" s="319"/>
      <c r="AD157" s="319"/>
      <c r="AE157" s="319"/>
      <c r="AF157" s="319"/>
      <c r="AG157" s="319"/>
      <c r="AH157" s="319"/>
      <c r="AK157" s="319"/>
    </row>
    <row r="158" spans="1:37" ht="13.5" customHeight="1">
      <c r="A158" s="330" t="s">
        <v>712</v>
      </c>
      <c r="B158" s="331" t="s">
        <v>703</v>
      </c>
      <c r="C158" s="369"/>
      <c r="D158" s="357">
        <v>2</v>
      </c>
      <c r="E158" s="357">
        <v>2</v>
      </c>
      <c r="F158" s="357">
        <v>2</v>
      </c>
      <c r="G158" s="357">
        <v>2</v>
      </c>
      <c r="H158" s="357">
        <v>2</v>
      </c>
      <c r="I158" s="357">
        <v>2</v>
      </c>
      <c r="J158" s="357">
        <v>2</v>
      </c>
      <c r="K158" s="357">
        <v>5</v>
      </c>
      <c r="L158" s="357">
        <v>4</v>
      </c>
      <c r="M158" s="334">
        <v>5</v>
      </c>
      <c r="N158" s="334">
        <v>3</v>
      </c>
      <c r="O158" s="334">
        <v>4</v>
      </c>
      <c r="P158" s="334">
        <v>4</v>
      </c>
      <c r="Q158" s="334">
        <v>3</v>
      </c>
      <c r="R158" s="1965">
        <v>5</v>
      </c>
      <c r="S158" s="323"/>
      <c r="T158" s="323"/>
      <c r="U158" s="323"/>
      <c r="V158" s="323"/>
      <c r="W158" s="323"/>
      <c r="X158" s="319"/>
      <c r="Y158" s="319"/>
      <c r="Z158" s="319"/>
      <c r="AA158" s="319"/>
      <c r="AB158" s="319"/>
      <c r="AC158" s="319"/>
      <c r="AD158" s="319"/>
      <c r="AE158" s="319"/>
      <c r="AF158" s="319"/>
      <c r="AG158" s="319"/>
      <c r="AH158" s="319"/>
      <c r="AK158" s="319"/>
    </row>
    <row r="159" spans="1:37" ht="13.5" customHeight="1">
      <c r="A159" s="359" t="s">
        <v>712</v>
      </c>
      <c r="B159" s="337" t="s">
        <v>704</v>
      </c>
      <c r="C159" s="338"/>
      <c r="D159" s="339">
        <v>2</v>
      </c>
      <c r="E159" s="339">
        <v>2</v>
      </c>
      <c r="F159" s="339">
        <v>2</v>
      </c>
      <c r="G159" s="339">
        <v>2</v>
      </c>
      <c r="H159" s="339">
        <v>2</v>
      </c>
      <c r="I159" s="339">
        <v>2</v>
      </c>
      <c r="J159" s="339">
        <v>2</v>
      </c>
      <c r="K159" s="339">
        <v>6</v>
      </c>
      <c r="L159" s="339">
        <v>4</v>
      </c>
      <c r="M159" s="340">
        <v>6</v>
      </c>
      <c r="N159" s="340">
        <v>3</v>
      </c>
      <c r="O159" s="340">
        <v>5</v>
      </c>
      <c r="P159" s="340">
        <v>6</v>
      </c>
      <c r="Q159" s="340">
        <v>5</v>
      </c>
      <c r="R159" s="1300">
        <v>8</v>
      </c>
      <c r="S159" s="323"/>
      <c r="T159" s="323"/>
      <c r="U159" s="323"/>
      <c r="V159" s="323"/>
      <c r="W159" s="323"/>
      <c r="X159" s="319"/>
      <c r="Y159" s="319"/>
      <c r="Z159" s="319"/>
      <c r="AA159" s="319"/>
      <c r="AB159" s="319"/>
      <c r="AC159" s="319"/>
      <c r="AD159" s="319"/>
      <c r="AE159" s="319"/>
      <c r="AF159" s="319"/>
      <c r="AG159" s="319"/>
      <c r="AH159" s="319"/>
      <c r="AK159" s="319"/>
    </row>
    <row r="160" spans="1:37" ht="13.5" customHeight="1">
      <c r="A160" s="330" t="s">
        <v>678</v>
      </c>
      <c r="B160" s="331" t="s">
        <v>703</v>
      </c>
      <c r="C160" s="369">
        <v>3</v>
      </c>
      <c r="D160" s="357">
        <v>2</v>
      </c>
      <c r="E160" s="357">
        <v>2</v>
      </c>
      <c r="F160" s="357">
        <v>1</v>
      </c>
      <c r="G160" s="357">
        <v>2</v>
      </c>
      <c r="H160" s="357">
        <v>2</v>
      </c>
      <c r="I160" s="357">
        <v>2</v>
      </c>
      <c r="J160" s="357">
        <v>1</v>
      </c>
      <c r="K160" s="357">
        <v>1</v>
      </c>
      <c r="L160" s="357">
        <v>1</v>
      </c>
      <c r="M160" s="334">
        <v>1</v>
      </c>
      <c r="N160" s="334">
        <v>1</v>
      </c>
      <c r="O160" s="334">
        <v>1</v>
      </c>
      <c r="P160" s="334">
        <v>1</v>
      </c>
      <c r="Q160" s="334">
        <v>1</v>
      </c>
      <c r="R160" s="1965">
        <v>1</v>
      </c>
      <c r="S160" s="323"/>
      <c r="T160" s="323"/>
      <c r="U160" s="323"/>
      <c r="V160" s="323"/>
      <c r="W160" s="323"/>
      <c r="X160" s="319"/>
      <c r="Y160" s="319"/>
      <c r="Z160" s="319"/>
      <c r="AA160" s="319"/>
      <c r="AB160" s="319"/>
      <c r="AC160" s="319"/>
      <c r="AD160" s="319"/>
      <c r="AE160" s="319"/>
      <c r="AF160" s="319"/>
      <c r="AG160" s="319"/>
      <c r="AH160" s="319"/>
      <c r="AK160" s="319"/>
    </row>
    <row r="161" spans="1:37" ht="13.5" customHeight="1">
      <c r="A161" s="359" t="s">
        <v>678</v>
      </c>
      <c r="B161" s="337" t="s">
        <v>704</v>
      </c>
      <c r="C161" s="338">
        <v>3</v>
      </c>
      <c r="D161" s="339">
        <v>2</v>
      </c>
      <c r="E161" s="339">
        <v>2</v>
      </c>
      <c r="F161" s="339">
        <v>1</v>
      </c>
      <c r="G161" s="339">
        <v>2</v>
      </c>
      <c r="H161" s="339">
        <v>2</v>
      </c>
      <c r="I161" s="339">
        <v>2</v>
      </c>
      <c r="J161" s="339">
        <v>1</v>
      </c>
      <c r="K161" s="339">
        <v>1</v>
      </c>
      <c r="L161" s="339">
        <v>1</v>
      </c>
      <c r="M161" s="340">
        <v>1</v>
      </c>
      <c r="N161" s="340">
        <v>1</v>
      </c>
      <c r="O161" s="340">
        <v>1</v>
      </c>
      <c r="P161" s="340">
        <v>1</v>
      </c>
      <c r="Q161" s="340">
        <v>1</v>
      </c>
      <c r="R161" s="1300">
        <v>1</v>
      </c>
      <c r="S161" s="323"/>
      <c r="T161" s="323"/>
      <c r="U161" s="323"/>
      <c r="V161" s="323"/>
      <c r="W161" s="323"/>
      <c r="X161" s="319"/>
      <c r="Y161" s="319"/>
      <c r="Z161" s="319"/>
      <c r="AA161" s="319"/>
      <c r="AB161" s="319"/>
      <c r="AC161" s="319"/>
      <c r="AD161" s="319"/>
      <c r="AE161" s="319"/>
      <c r="AF161" s="319"/>
      <c r="AG161" s="319"/>
      <c r="AH161" s="319"/>
      <c r="AK161" s="319"/>
    </row>
    <row r="162" spans="1:37" ht="13.5" customHeight="1">
      <c r="A162" s="330" t="s">
        <v>738</v>
      </c>
      <c r="B162" s="331" t="s">
        <v>703</v>
      </c>
      <c r="C162" s="369"/>
      <c r="D162" s="357">
        <v>3</v>
      </c>
      <c r="E162" s="357">
        <v>2</v>
      </c>
      <c r="F162" s="357">
        <v>1</v>
      </c>
      <c r="G162" s="357">
        <v>1</v>
      </c>
      <c r="H162" s="357">
        <v>1</v>
      </c>
      <c r="I162" s="357">
        <v>1</v>
      </c>
      <c r="J162" s="357">
        <v>1</v>
      </c>
      <c r="K162" s="357">
        <v>1</v>
      </c>
      <c r="L162" s="357">
        <v>2</v>
      </c>
      <c r="M162" s="334">
        <v>2</v>
      </c>
      <c r="N162" s="334">
        <v>2</v>
      </c>
      <c r="O162" s="334"/>
      <c r="P162" s="334">
        <v>1</v>
      </c>
      <c r="Q162" s="334">
        <v>1</v>
      </c>
      <c r="R162" s="1965">
        <v>2</v>
      </c>
      <c r="S162" s="323"/>
      <c r="T162" s="323"/>
      <c r="U162" s="323"/>
      <c r="V162" s="323"/>
      <c r="W162" s="323"/>
      <c r="X162" s="319"/>
      <c r="Y162" s="319"/>
      <c r="Z162" s="319"/>
      <c r="AA162" s="319"/>
      <c r="AB162" s="319"/>
      <c r="AC162" s="319"/>
      <c r="AD162" s="319"/>
      <c r="AE162" s="319"/>
      <c r="AF162" s="319"/>
      <c r="AG162" s="319"/>
      <c r="AH162" s="319"/>
      <c r="AK162" s="319"/>
    </row>
    <row r="163" spans="1:37" ht="13.5" customHeight="1">
      <c r="A163" s="359" t="s">
        <v>738</v>
      </c>
      <c r="B163" s="337" t="s">
        <v>704</v>
      </c>
      <c r="C163" s="338"/>
      <c r="D163" s="339">
        <v>3</v>
      </c>
      <c r="E163" s="339">
        <v>3</v>
      </c>
      <c r="F163" s="339">
        <v>1</v>
      </c>
      <c r="G163" s="339">
        <v>1</v>
      </c>
      <c r="H163" s="339">
        <v>1</v>
      </c>
      <c r="I163" s="339">
        <v>1</v>
      </c>
      <c r="J163" s="339">
        <v>1</v>
      </c>
      <c r="K163" s="339">
        <v>1</v>
      </c>
      <c r="L163" s="339">
        <v>2</v>
      </c>
      <c r="M163" s="340">
        <v>2</v>
      </c>
      <c r="N163" s="340">
        <v>3</v>
      </c>
      <c r="O163" s="340"/>
      <c r="P163" s="340">
        <v>1</v>
      </c>
      <c r="Q163" s="340">
        <v>1</v>
      </c>
      <c r="R163" s="1300">
        <v>2</v>
      </c>
      <c r="S163" s="323"/>
      <c r="T163" s="323"/>
      <c r="U163" s="323"/>
      <c r="V163" s="323"/>
      <c r="W163" s="323"/>
      <c r="X163" s="319"/>
      <c r="Y163" s="319"/>
      <c r="Z163" s="319"/>
      <c r="AA163" s="319"/>
      <c r="AB163" s="319"/>
      <c r="AC163" s="319"/>
      <c r="AD163" s="319"/>
      <c r="AE163" s="319"/>
      <c r="AF163" s="319"/>
      <c r="AG163" s="319"/>
      <c r="AH163" s="319"/>
      <c r="AK163" s="319"/>
    </row>
    <row r="164" spans="1:37" ht="13.5" customHeight="1">
      <c r="A164" s="330" t="s">
        <v>713</v>
      </c>
      <c r="B164" s="331" t="s">
        <v>703</v>
      </c>
      <c r="C164" s="369"/>
      <c r="D164" s="357">
        <v>1</v>
      </c>
      <c r="E164" s="357">
        <v>1</v>
      </c>
      <c r="F164" s="357">
        <v>1</v>
      </c>
      <c r="G164" s="357">
        <v>1</v>
      </c>
      <c r="H164" s="357">
        <v>2</v>
      </c>
      <c r="I164" s="357">
        <v>2</v>
      </c>
      <c r="J164" s="357">
        <v>3</v>
      </c>
      <c r="K164" s="357">
        <v>3</v>
      </c>
      <c r="L164" s="357">
        <v>2</v>
      </c>
      <c r="M164" s="334">
        <v>3</v>
      </c>
      <c r="N164" s="334">
        <v>1</v>
      </c>
      <c r="O164" s="334">
        <v>1</v>
      </c>
      <c r="P164" s="334">
        <v>2</v>
      </c>
      <c r="Q164" s="334">
        <v>2</v>
      </c>
      <c r="R164" s="1965">
        <v>2</v>
      </c>
      <c r="S164" s="323"/>
      <c r="T164" s="323"/>
      <c r="U164" s="323"/>
      <c r="V164" s="323"/>
      <c r="W164" s="323"/>
      <c r="X164" s="319"/>
      <c r="Y164" s="319"/>
      <c r="Z164" s="319"/>
      <c r="AA164" s="319"/>
      <c r="AB164" s="319"/>
      <c r="AC164" s="319"/>
      <c r="AD164" s="319"/>
      <c r="AE164" s="319"/>
      <c r="AF164" s="319"/>
      <c r="AG164" s="319"/>
      <c r="AH164" s="319"/>
      <c r="AK164" s="319"/>
    </row>
    <row r="165" spans="1:37" ht="13.5" customHeight="1">
      <c r="A165" s="359" t="s">
        <v>713</v>
      </c>
      <c r="B165" s="337" t="s">
        <v>704</v>
      </c>
      <c r="C165" s="338"/>
      <c r="D165" s="339">
        <v>1</v>
      </c>
      <c r="E165" s="339">
        <v>1</v>
      </c>
      <c r="F165" s="339">
        <v>1</v>
      </c>
      <c r="G165" s="339">
        <v>1</v>
      </c>
      <c r="H165" s="339">
        <v>2</v>
      </c>
      <c r="I165" s="339">
        <v>2</v>
      </c>
      <c r="J165" s="339">
        <v>8</v>
      </c>
      <c r="K165" s="339">
        <v>7</v>
      </c>
      <c r="L165" s="339">
        <v>7</v>
      </c>
      <c r="M165" s="340">
        <v>7</v>
      </c>
      <c r="N165" s="340">
        <v>7</v>
      </c>
      <c r="O165" s="340">
        <v>1</v>
      </c>
      <c r="P165" s="340">
        <v>7</v>
      </c>
      <c r="Q165" s="340">
        <v>8</v>
      </c>
      <c r="R165" s="1300">
        <v>8</v>
      </c>
      <c r="S165" s="323"/>
      <c r="T165" s="323"/>
      <c r="U165" s="323"/>
      <c r="V165" s="323"/>
      <c r="W165" s="323"/>
      <c r="X165" s="319"/>
      <c r="Y165" s="319"/>
      <c r="Z165" s="319"/>
      <c r="AA165" s="319"/>
      <c r="AB165" s="319"/>
      <c r="AC165" s="319"/>
      <c r="AD165" s="319"/>
      <c r="AE165" s="319"/>
      <c r="AF165" s="319"/>
      <c r="AG165" s="319"/>
      <c r="AH165" s="319"/>
      <c r="AK165" s="319"/>
    </row>
    <row r="166" spans="1:37" ht="13.5" customHeight="1">
      <c r="A166" s="330" t="s">
        <v>739</v>
      </c>
      <c r="B166" s="331" t="s">
        <v>703</v>
      </c>
      <c r="C166" s="369"/>
      <c r="D166" s="357">
        <v>1</v>
      </c>
      <c r="E166" s="357">
        <v>1</v>
      </c>
      <c r="F166" s="357">
        <v>1</v>
      </c>
      <c r="G166" s="357">
        <v>1</v>
      </c>
      <c r="H166" s="357">
        <v>1</v>
      </c>
      <c r="I166" s="357"/>
      <c r="J166" s="357"/>
      <c r="K166" s="357"/>
      <c r="L166" s="357"/>
      <c r="M166" s="334"/>
      <c r="N166" s="334"/>
      <c r="O166" s="334"/>
      <c r="P166" s="334"/>
      <c r="Q166" s="334"/>
      <c r="R166" s="1965"/>
      <c r="S166" s="323"/>
      <c r="T166" s="323"/>
      <c r="U166" s="323"/>
      <c r="V166" s="323"/>
      <c r="W166" s="323"/>
      <c r="X166" s="319"/>
      <c r="Y166" s="319"/>
      <c r="Z166" s="319"/>
      <c r="AA166" s="319"/>
      <c r="AB166" s="319"/>
      <c r="AC166" s="319"/>
      <c r="AD166" s="319"/>
      <c r="AE166" s="319"/>
      <c r="AF166" s="319"/>
      <c r="AG166" s="319"/>
      <c r="AH166" s="319"/>
      <c r="AK166" s="319"/>
    </row>
    <row r="167" spans="1:37" ht="13.5" customHeight="1">
      <c r="A167" s="359" t="s">
        <v>739</v>
      </c>
      <c r="B167" s="337" t="s">
        <v>704</v>
      </c>
      <c r="C167" s="338"/>
      <c r="D167" s="339">
        <v>1</v>
      </c>
      <c r="E167" s="339">
        <v>1</v>
      </c>
      <c r="F167" s="339">
        <v>1</v>
      </c>
      <c r="G167" s="339">
        <v>1</v>
      </c>
      <c r="H167" s="339">
        <v>1</v>
      </c>
      <c r="I167" s="339"/>
      <c r="J167" s="339"/>
      <c r="K167" s="339"/>
      <c r="L167" s="339"/>
      <c r="M167" s="340"/>
      <c r="N167" s="340"/>
      <c r="O167" s="340"/>
      <c r="P167" s="340"/>
      <c r="Q167" s="340"/>
      <c r="R167" s="1300"/>
      <c r="S167" s="323"/>
      <c r="T167" s="323"/>
      <c r="U167" s="323"/>
      <c r="V167" s="323"/>
      <c r="W167" s="323"/>
      <c r="X167" s="319"/>
      <c r="Y167" s="319"/>
      <c r="Z167" s="319"/>
      <c r="AA167" s="319"/>
      <c r="AB167" s="319"/>
      <c r="AC167" s="319"/>
      <c r="AD167" s="319"/>
      <c r="AE167" s="319"/>
      <c r="AF167" s="319"/>
      <c r="AG167" s="319"/>
      <c r="AH167" s="319"/>
      <c r="AK167" s="319"/>
    </row>
    <row r="168" spans="1:37" ht="13.5" customHeight="1">
      <c r="A168" s="330" t="s">
        <v>714</v>
      </c>
      <c r="B168" s="331" t="s">
        <v>703</v>
      </c>
      <c r="C168" s="369"/>
      <c r="D168" s="357">
        <v>1</v>
      </c>
      <c r="E168" s="357">
        <v>1</v>
      </c>
      <c r="F168" s="357">
        <v>1</v>
      </c>
      <c r="G168" s="357">
        <v>1</v>
      </c>
      <c r="H168" s="357">
        <v>1</v>
      </c>
      <c r="I168" s="357">
        <v>1</v>
      </c>
      <c r="J168" s="357">
        <v>1</v>
      </c>
      <c r="K168" s="357">
        <v>1</v>
      </c>
      <c r="L168" s="357">
        <v>1</v>
      </c>
      <c r="M168" s="334">
        <v>1</v>
      </c>
      <c r="N168" s="334"/>
      <c r="O168" s="334">
        <v>1</v>
      </c>
      <c r="P168" s="334">
        <v>1</v>
      </c>
      <c r="Q168" s="334">
        <v>1</v>
      </c>
      <c r="R168" s="1965">
        <v>1</v>
      </c>
      <c r="S168" s="323"/>
      <c r="T168" s="323"/>
      <c r="U168" s="323"/>
      <c r="V168" s="323"/>
      <c r="W168" s="323"/>
      <c r="X168" s="319"/>
      <c r="Y168" s="319"/>
      <c r="Z168" s="319"/>
      <c r="AA168" s="319"/>
      <c r="AB168" s="319"/>
      <c r="AC168" s="319"/>
      <c r="AD168" s="319"/>
      <c r="AE168" s="319"/>
      <c r="AF168" s="319"/>
      <c r="AG168" s="319"/>
      <c r="AH168" s="319"/>
      <c r="AK168" s="319"/>
    </row>
    <row r="169" spans="1:37" ht="13.5" customHeight="1">
      <c r="A169" s="359" t="s">
        <v>714</v>
      </c>
      <c r="B169" s="337" t="s">
        <v>704</v>
      </c>
      <c r="C169" s="338"/>
      <c r="D169" s="339">
        <v>1</v>
      </c>
      <c r="E169" s="339">
        <v>1</v>
      </c>
      <c r="F169" s="339">
        <v>1</v>
      </c>
      <c r="G169" s="339">
        <v>1</v>
      </c>
      <c r="H169" s="339">
        <v>1</v>
      </c>
      <c r="I169" s="339">
        <v>1</v>
      </c>
      <c r="J169" s="339">
        <v>2</v>
      </c>
      <c r="K169" s="339">
        <v>2</v>
      </c>
      <c r="L169" s="339">
        <v>2</v>
      </c>
      <c r="M169" s="340">
        <v>2</v>
      </c>
      <c r="N169" s="340"/>
      <c r="O169" s="340">
        <v>2</v>
      </c>
      <c r="P169" s="340">
        <v>2</v>
      </c>
      <c r="Q169" s="340">
        <v>2</v>
      </c>
      <c r="R169" s="1300">
        <v>2</v>
      </c>
      <c r="S169" s="323"/>
      <c r="T169" s="323"/>
      <c r="U169" s="323"/>
      <c r="V169" s="323"/>
      <c r="W169" s="323"/>
      <c r="X169" s="319"/>
      <c r="Y169" s="319"/>
      <c r="Z169" s="319"/>
      <c r="AA169" s="319"/>
      <c r="AB169" s="319"/>
      <c r="AC169" s="319"/>
      <c r="AD169" s="319"/>
      <c r="AE169" s="319"/>
      <c r="AF169" s="319"/>
      <c r="AG169" s="319"/>
      <c r="AH169" s="319"/>
      <c r="AK169" s="319"/>
    </row>
    <row r="170" spans="1:37" ht="13.5" customHeight="1">
      <c r="A170" s="330" t="s">
        <v>740</v>
      </c>
      <c r="B170" s="331" t="s">
        <v>703</v>
      </c>
      <c r="C170" s="369"/>
      <c r="D170" s="357">
        <v>1</v>
      </c>
      <c r="E170" s="357">
        <v>1</v>
      </c>
      <c r="F170" s="357"/>
      <c r="G170" s="357"/>
      <c r="H170" s="357"/>
      <c r="I170" s="357"/>
      <c r="J170" s="357"/>
      <c r="K170" s="357"/>
      <c r="L170" s="357"/>
      <c r="M170" s="334"/>
      <c r="N170" s="334"/>
      <c r="O170" s="334"/>
      <c r="P170" s="334"/>
      <c r="Q170" s="334"/>
      <c r="R170" s="1965"/>
      <c r="S170" s="323"/>
      <c r="T170" s="323"/>
      <c r="U170" s="323"/>
      <c r="V170" s="323"/>
      <c r="W170" s="323"/>
      <c r="X170" s="319"/>
      <c r="Y170" s="319"/>
      <c r="Z170" s="319"/>
      <c r="AA170" s="319"/>
      <c r="AB170" s="319"/>
      <c r="AC170" s="319"/>
      <c r="AD170" s="319"/>
      <c r="AE170" s="319"/>
      <c r="AF170" s="319"/>
      <c r="AG170" s="319"/>
      <c r="AH170" s="319"/>
      <c r="AK170" s="319"/>
    </row>
    <row r="171" spans="1:37" ht="13.5" customHeight="1">
      <c r="A171" s="359" t="s">
        <v>740</v>
      </c>
      <c r="B171" s="337" t="s">
        <v>704</v>
      </c>
      <c r="C171" s="338"/>
      <c r="D171" s="339">
        <v>1</v>
      </c>
      <c r="E171" s="339">
        <v>1</v>
      </c>
      <c r="F171" s="339"/>
      <c r="G171" s="339"/>
      <c r="H171" s="339"/>
      <c r="I171" s="339"/>
      <c r="J171" s="339"/>
      <c r="K171" s="339"/>
      <c r="L171" s="339"/>
      <c r="M171" s="340"/>
      <c r="N171" s="340"/>
      <c r="O171" s="340"/>
      <c r="P171" s="340"/>
      <c r="Q171" s="340"/>
      <c r="R171" s="1300"/>
      <c r="S171" s="323"/>
      <c r="T171" s="323"/>
      <c r="U171" s="323"/>
      <c r="V171" s="323"/>
      <c r="W171" s="323"/>
      <c r="X171" s="319"/>
      <c r="Y171" s="319"/>
      <c r="Z171" s="319"/>
      <c r="AA171" s="319"/>
      <c r="AB171" s="319"/>
      <c r="AC171" s="319"/>
      <c r="AD171" s="319"/>
      <c r="AE171" s="319"/>
      <c r="AF171" s="319"/>
      <c r="AG171" s="319"/>
      <c r="AH171" s="319"/>
      <c r="AK171" s="319"/>
    </row>
    <row r="172" spans="1:37" ht="13.5" customHeight="1">
      <c r="A172" s="330" t="s">
        <v>741</v>
      </c>
      <c r="B172" s="331" t="s">
        <v>703</v>
      </c>
      <c r="C172" s="369"/>
      <c r="D172" s="357"/>
      <c r="E172" s="357"/>
      <c r="F172" s="357"/>
      <c r="G172" s="357">
        <v>1</v>
      </c>
      <c r="H172" s="357">
        <v>2</v>
      </c>
      <c r="I172" s="357">
        <v>2</v>
      </c>
      <c r="J172" s="357">
        <v>2</v>
      </c>
      <c r="K172" s="357">
        <v>1</v>
      </c>
      <c r="L172" s="357">
        <v>2</v>
      </c>
      <c r="M172" s="334">
        <v>2</v>
      </c>
      <c r="N172" s="334"/>
      <c r="O172" s="334">
        <v>1</v>
      </c>
      <c r="P172" s="334">
        <v>1</v>
      </c>
      <c r="Q172" s="334">
        <v>1</v>
      </c>
      <c r="R172" s="1965"/>
      <c r="S172" s="323"/>
      <c r="T172" s="323"/>
      <c r="U172" s="323"/>
      <c r="V172" s="323"/>
      <c r="W172" s="323"/>
      <c r="X172" s="319"/>
      <c r="Y172" s="319"/>
      <c r="Z172" s="319"/>
      <c r="AA172" s="319"/>
      <c r="AB172" s="319"/>
      <c r="AC172" s="319"/>
      <c r="AD172" s="319"/>
      <c r="AE172" s="319"/>
      <c r="AF172" s="319"/>
      <c r="AG172" s="319"/>
      <c r="AH172" s="319"/>
      <c r="AK172" s="319"/>
    </row>
    <row r="173" spans="1:37" ht="13.5" customHeight="1">
      <c r="A173" s="359" t="s">
        <v>741</v>
      </c>
      <c r="B173" s="337" t="s">
        <v>704</v>
      </c>
      <c r="C173" s="338"/>
      <c r="D173" s="339"/>
      <c r="E173" s="339"/>
      <c r="F173" s="339"/>
      <c r="G173" s="339">
        <v>1</v>
      </c>
      <c r="H173" s="339">
        <v>2</v>
      </c>
      <c r="I173" s="339">
        <v>2</v>
      </c>
      <c r="J173" s="339">
        <v>2</v>
      </c>
      <c r="K173" s="339">
        <v>1</v>
      </c>
      <c r="L173" s="339">
        <v>1</v>
      </c>
      <c r="M173" s="340">
        <v>1</v>
      </c>
      <c r="N173" s="340"/>
      <c r="O173" s="340">
        <v>1</v>
      </c>
      <c r="P173" s="340">
        <v>1</v>
      </c>
      <c r="Q173" s="340">
        <v>1</v>
      </c>
      <c r="R173" s="1300"/>
      <c r="S173" s="323"/>
      <c r="T173" s="323"/>
      <c r="U173" s="323"/>
      <c r="V173" s="323"/>
      <c r="W173" s="323"/>
      <c r="X173" s="319"/>
      <c r="Y173" s="319"/>
      <c r="Z173" s="319"/>
      <c r="AA173" s="319"/>
      <c r="AB173" s="319"/>
      <c r="AC173" s="319"/>
      <c r="AD173" s="319"/>
      <c r="AE173" s="319"/>
      <c r="AF173" s="319"/>
      <c r="AG173" s="319"/>
      <c r="AH173" s="319"/>
      <c r="AK173" s="319"/>
    </row>
    <row r="174" spans="1:37" ht="13.5" customHeight="1">
      <c r="A174" s="330" t="s">
        <v>716</v>
      </c>
      <c r="B174" s="331" t="s">
        <v>703</v>
      </c>
      <c r="C174" s="369"/>
      <c r="D174" s="357">
        <v>2</v>
      </c>
      <c r="E174" s="357">
        <v>1</v>
      </c>
      <c r="F174" s="357">
        <v>1</v>
      </c>
      <c r="G174" s="357">
        <v>2</v>
      </c>
      <c r="H174" s="357">
        <v>2</v>
      </c>
      <c r="I174" s="357">
        <v>2</v>
      </c>
      <c r="J174" s="357">
        <v>2</v>
      </c>
      <c r="K174" s="357">
        <v>2</v>
      </c>
      <c r="L174" s="357">
        <v>2</v>
      </c>
      <c r="M174" s="334">
        <v>2</v>
      </c>
      <c r="N174" s="334">
        <v>2</v>
      </c>
      <c r="O174" s="334">
        <v>2</v>
      </c>
      <c r="P174" s="334">
        <v>2</v>
      </c>
      <c r="Q174" s="334">
        <v>2</v>
      </c>
      <c r="R174" s="1965">
        <v>2</v>
      </c>
      <c r="S174" s="323"/>
      <c r="T174" s="323"/>
      <c r="U174" s="323"/>
      <c r="V174" s="323"/>
      <c r="W174" s="323"/>
      <c r="X174" s="319"/>
      <c r="Y174" s="319"/>
      <c r="Z174" s="319"/>
      <c r="AA174" s="319"/>
      <c r="AB174" s="319"/>
      <c r="AC174" s="319"/>
      <c r="AD174" s="319"/>
      <c r="AE174" s="319"/>
      <c r="AF174" s="319"/>
      <c r="AG174" s="319"/>
      <c r="AH174" s="319"/>
      <c r="AK174" s="319"/>
    </row>
    <row r="175" spans="1:37" ht="13.5" customHeight="1">
      <c r="A175" s="359" t="s">
        <v>716</v>
      </c>
      <c r="B175" s="337" t="s">
        <v>704</v>
      </c>
      <c r="C175" s="338"/>
      <c r="D175" s="339">
        <v>2</v>
      </c>
      <c r="E175" s="339">
        <v>1</v>
      </c>
      <c r="F175" s="339">
        <v>1</v>
      </c>
      <c r="G175" s="339">
        <v>2</v>
      </c>
      <c r="H175" s="339">
        <v>3</v>
      </c>
      <c r="I175" s="339">
        <v>3</v>
      </c>
      <c r="J175" s="339">
        <v>3</v>
      </c>
      <c r="K175" s="339">
        <v>2</v>
      </c>
      <c r="L175" s="339">
        <v>1</v>
      </c>
      <c r="M175" s="340">
        <v>1</v>
      </c>
      <c r="N175" s="340">
        <v>2</v>
      </c>
      <c r="O175" s="340">
        <v>2</v>
      </c>
      <c r="P175" s="340">
        <v>2</v>
      </c>
      <c r="Q175" s="340">
        <v>2</v>
      </c>
      <c r="R175" s="1300">
        <v>2</v>
      </c>
      <c r="S175" s="323"/>
      <c r="T175" s="323"/>
      <c r="U175" s="323"/>
      <c r="V175" s="323"/>
      <c r="W175" s="323"/>
      <c r="X175" s="319"/>
      <c r="Y175" s="319"/>
      <c r="Z175" s="319"/>
      <c r="AA175" s="319"/>
      <c r="AB175" s="319"/>
      <c r="AC175" s="319"/>
      <c r="AD175" s="319"/>
      <c r="AE175" s="319"/>
      <c r="AF175" s="319"/>
      <c r="AG175" s="319"/>
      <c r="AH175" s="319"/>
      <c r="AK175" s="319"/>
    </row>
    <row r="176" spans="1:37" ht="13.5" customHeight="1">
      <c r="A176" s="330" t="s">
        <v>742</v>
      </c>
      <c r="B176" s="331" t="s">
        <v>703</v>
      </c>
      <c r="C176" s="369"/>
      <c r="D176" s="357"/>
      <c r="E176" s="357"/>
      <c r="F176" s="357"/>
      <c r="G176" s="357"/>
      <c r="H176" s="357">
        <v>1</v>
      </c>
      <c r="I176" s="357">
        <v>1</v>
      </c>
      <c r="J176" s="357">
        <v>1</v>
      </c>
      <c r="K176" s="357"/>
      <c r="L176" s="357"/>
      <c r="M176" s="334"/>
      <c r="N176" s="334"/>
      <c r="O176" s="334"/>
      <c r="P176" s="334"/>
      <c r="Q176" s="334"/>
      <c r="R176" s="1965"/>
      <c r="S176" s="323"/>
      <c r="T176" s="323"/>
      <c r="U176" s="323"/>
      <c r="V176" s="323"/>
      <c r="W176" s="323"/>
      <c r="X176" s="319"/>
      <c r="Y176" s="319"/>
      <c r="Z176" s="319"/>
      <c r="AA176" s="319"/>
      <c r="AB176" s="319"/>
      <c r="AC176" s="319"/>
      <c r="AD176" s="319"/>
      <c r="AE176" s="319"/>
      <c r="AF176" s="319"/>
      <c r="AG176" s="319"/>
      <c r="AH176" s="319"/>
      <c r="AK176" s="319"/>
    </row>
    <row r="177" spans="1:37" ht="13.5" customHeight="1">
      <c r="A177" s="359" t="s">
        <v>742</v>
      </c>
      <c r="B177" s="337" t="s">
        <v>704</v>
      </c>
      <c r="C177" s="338"/>
      <c r="D177" s="339"/>
      <c r="E177" s="339"/>
      <c r="F177" s="339"/>
      <c r="G177" s="339"/>
      <c r="H177" s="339">
        <v>1</v>
      </c>
      <c r="I177" s="339">
        <v>1</v>
      </c>
      <c r="J177" s="339">
        <v>1</v>
      </c>
      <c r="K177" s="339"/>
      <c r="L177" s="339"/>
      <c r="M177" s="340"/>
      <c r="N177" s="340"/>
      <c r="O177" s="340"/>
      <c r="P177" s="340"/>
      <c r="Q177" s="340"/>
      <c r="R177" s="1300"/>
      <c r="S177" s="323"/>
      <c r="T177" s="323"/>
      <c r="U177" s="323"/>
      <c r="V177" s="323"/>
      <c r="W177" s="323"/>
      <c r="X177" s="319"/>
      <c r="Y177" s="319"/>
      <c r="Z177" s="319"/>
      <c r="AA177" s="319"/>
      <c r="AB177" s="319"/>
      <c r="AC177" s="319"/>
      <c r="AD177" s="319"/>
      <c r="AE177" s="319"/>
      <c r="AF177" s="319"/>
      <c r="AG177" s="319"/>
      <c r="AH177" s="319"/>
      <c r="AK177" s="319"/>
    </row>
    <row r="178" spans="1:37" ht="13.5" customHeight="1">
      <c r="A178" s="330" t="s">
        <v>743</v>
      </c>
      <c r="B178" s="331" t="s">
        <v>703</v>
      </c>
      <c r="C178" s="369"/>
      <c r="D178" s="357"/>
      <c r="E178" s="357"/>
      <c r="F178" s="357"/>
      <c r="G178" s="357"/>
      <c r="H178" s="357">
        <v>1</v>
      </c>
      <c r="I178" s="357">
        <v>1</v>
      </c>
      <c r="J178" s="357">
        <v>1</v>
      </c>
      <c r="K178" s="357"/>
      <c r="L178" s="357">
        <v>1</v>
      </c>
      <c r="M178" s="334">
        <v>1</v>
      </c>
      <c r="N178" s="334"/>
      <c r="O178" s="334"/>
      <c r="P178" s="334"/>
      <c r="Q178" s="334"/>
      <c r="R178" s="1965"/>
      <c r="S178" s="323"/>
      <c r="T178" s="323"/>
      <c r="U178" s="323"/>
      <c r="V178" s="323"/>
      <c r="W178" s="323"/>
      <c r="X178" s="319"/>
      <c r="Y178" s="319"/>
      <c r="Z178" s="319"/>
      <c r="AA178" s="319"/>
      <c r="AB178" s="319"/>
      <c r="AC178" s="319"/>
      <c r="AD178" s="319"/>
      <c r="AE178" s="319"/>
      <c r="AF178" s="319"/>
      <c r="AG178" s="319"/>
      <c r="AH178" s="319"/>
      <c r="AK178" s="319"/>
    </row>
    <row r="179" spans="1:37" ht="13.5" customHeight="1">
      <c r="A179" s="359" t="s">
        <v>743</v>
      </c>
      <c r="B179" s="337" t="s">
        <v>704</v>
      </c>
      <c r="C179" s="338"/>
      <c r="D179" s="339"/>
      <c r="E179" s="339"/>
      <c r="F179" s="339"/>
      <c r="G179" s="339"/>
      <c r="H179" s="339">
        <v>1</v>
      </c>
      <c r="I179" s="339">
        <v>1</v>
      </c>
      <c r="J179" s="339">
        <v>1</v>
      </c>
      <c r="K179" s="339"/>
      <c r="L179" s="339" t="s">
        <v>416</v>
      </c>
      <c r="M179" s="339" t="s">
        <v>416</v>
      </c>
      <c r="N179" s="340"/>
      <c r="O179" s="340"/>
      <c r="P179" s="340"/>
      <c r="Q179" s="340"/>
      <c r="R179" s="1300"/>
      <c r="S179" s="323"/>
      <c r="T179" s="323"/>
      <c r="U179" s="323"/>
      <c r="V179" s="323"/>
      <c r="W179" s="323"/>
      <c r="X179" s="319"/>
      <c r="Y179" s="319"/>
      <c r="Z179" s="319"/>
      <c r="AA179" s="319"/>
      <c r="AB179" s="319"/>
      <c r="AC179" s="319"/>
      <c r="AD179" s="319"/>
      <c r="AE179" s="319"/>
      <c r="AF179" s="319"/>
      <c r="AG179" s="319"/>
      <c r="AH179" s="319"/>
      <c r="AK179" s="319"/>
    </row>
    <row r="180" spans="1:37" ht="13.5" customHeight="1">
      <c r="A180" s="330" t="s">
        <v>744</v>
      </c>
      <c r="B180" s="331" t="s">
        <v>703</v>
      </c>
      <c r="C180" s="369"/>
      <c r="D180" s="357">
        <v>1</v>
      </c>
      <c r="E180" s="357"/>
      <c r="F180" s="357"/>
      <c r="G180" s="357"/>
      <c r="H180" s="357"/>
      <c r="I180" s="357"/>
      <c r="J180" s="357"/>
      <c r="K180" s="357"/>
      <c r="L180" s="357"/>
      <c r="M180" s="334"/>
      <c r="N180" s="334"/>
      <c r="O180" s="334"/>
      <c r="P180" s="334"/>
      <c r="Q180" s="334"/>
      <c r="R180" s="1965"/>
      <c r="S180" s="323"/>
      <c r="T180" s="323"/>
      <c r="U180" s="323"/>
      <c r="V180" s="323"/>
      <c r="W180" s="323"/>
      <c r="X180" s="319"/>
      <c r="Y180" s="319"/>
      <c r="Z180" s="319"/>
      <c r="AA180" s="319"/>
      <c r="AB180" s="319"/>
      <c r="AC180" s="319"/>
      <c r="AD180" s="319"/>
      <c r="AE180" s="319"/>
      <c r="AF180" s="319"/>
      <c r="AG180" s="319"/>
      <c r="AH180" s="319"/>
      <c r="AK180" s="319"/>
    </row>
    <row r="181" spans="1:37" ht="13.5" customHeight="1">
      <c r="A181" s="359" t="s">
        <v>744</v>
      </c>
      <c r="B181" s="337" t="s">
        <v>704</v>
      </c>
      <c r="C181" s="338"/>
      <c r="D181" s="339">
        <v>1</v>
      </c>
      <c r="E181" s="339"/>
      <c r="F181" s="339"/>
      <c r="G181" s="339"/>
      <c r="H181" s="339"/>
      <c r="I181" s="339"/>
      <c r="J181" s="339"/>
      <c r="K181" s="339"/>
      <c r="L181" s="339"/>
      <c r="M181" s="340"/>
      <c r="N181" s="340"/>
      <c r="O181" s="340"/>
      <c r="P181" s="340"/>
      <c r="Q181" s="340"/>
      <c r="R181" s="1300"/>
      <c r="S181" s="323"/>
      <c r="T181" s="323"/>
      <c r="U181" s="323"/>
      <c r="V181" s="323"/>
      <c r="W181" s="323"/>
      <c r="X181" s="319"/>
      <c r="Y181" s="319"/>
      <c r="Z181" s="319"/>
      <c r="AA181" s="319"/>
      <c r="AB181" s="319"/>
      <c r="AC181" s="319"/>
      <c r="AD181" s="319"/>
      <c r="AE181" s="319"/>
      <c r="AF181" s="319"/>
      <c r="AG181" s="319"/>
      <c r="AH181" s="319"/>
      <c r="AK181" s="319"/>
    </row>
    <row r="182" spans="1:37" ht="13.5" customHeight="1">
      <c r="A182" s="330" t="s">
        <v>745</v>
      </c>
      <c r="B182" s="331" t="s">
        <v>703</v>
      </c>
      <c r="C182" s="369"/>
      <c r="D182" s="357">
        <v>1</v>
      </c>
      <c r="E182" s="357">
        <v>1</v>
      </c>
      <c r="F182" s="357"/>
      <c r="G182" s="357"/>
      <c r="H182" s="357"/>
      <c r="I182" s="357"/>
      <c r="J182" s="357"/>
      <c r="K182" s="357"/>
      <c r="L182" s="357"/>
      <c r="M182" s="334"/>
      <c r="N182" s="334"/>
      <c r="O182" s="334"/>
      <c r="P182" s="334"/>
      <c r="Q182" s="334"/>
      <c r="R182" s="1965"/>
      <c r="S182" s="323"/>
      <c r="T182" s="323"/>
      <c r="U182" s="323"/>
      <c r="V182" s="323"/>
      <c r="W182" s="323"/>
      <c r="X182" s="319"/>
      <c r="Y182" s="319"/>
      <c r="Z182" s="319"/>
      <c r="AA182" s="319"/>
      <c r="AB182" s="319"/>
      <c r="AC182" s="319"/>
      <c r="AD182" s="319"/>
      <c r="AE182" s="319"/>
      <c r="AF182" s="319"/>
      <c r="AG182" s="319"/>
      <c r="AH182" s="319"/>
      <c r="AK182" s="319"/>
    </row>
    <row r="183" spans="1:37" s="45" customFormat="1" ht="15" customHeight="1">
      <c r="A183" s="359" t="s">
        <v>745</v>
      </c>
      <c r="B183" s="337" t="s">
        <v>704</v>
      </c>
      <c r="C183" s="338"/>
      <c r="D183" s="339">
        <v>1</v>
      </c>
      <c r="E183" s="339">
        <v>1</v>
      </c>
      <c r="F183" s="339"/>
      <c r="G183" s="339"/>
      <c r="H183" s="339"/>
      <c r="I183" s="339"/>
      <c r="J183" s="339"/>
      <c r="K183" s="339"/>
      <c r="L183" s="339"/>
      <c r="M183" s="340"/>
      <c r="N183" s="340"/>
      <c r="O183" s="340"/>
      <c r="P183" s="340"/>
      <c r="Q183" s="340"/>
      <c r="R183" s="1300"/>
      <c r="S183" s="323"/>
      <c r="T183" s="323"/>
      <c r="U183" s="323"/>
      <c r="V183" s="323"/>
      <c r="W183" s="323"/>
    </row>
    <row r="184" spans="1:37" ht="15" customHeight="1">
      <c r="A184" s="330" t="s">
        <v>242</v>
      </c>
      <c r="B184" s="331" t="s">
        <v>703</v>
      </c>
      <c r="C184" s="369">
        <v>9</v>
      </c>
      <c r="D184" s="357"/>
      <c r="E184" s="357"/>
      <c r="F184" s="357"/>
      <c r="G184" s="357"/>
      <c r="H184" s="357"/>
      <c r="I184" s="357"/>
      <c r="J184" s="357"/>
      <c r="K184" s="357"/>
      <c r="L184" s="357"/>
      <c r="M184" s="334"/>
      <c r="N184" s="334"/>
      <c r="O184" s="334"/>
      <c r="P184" s="334"/>
      <c r="Q184" s="334"/>
      <c r="R184" s="1965"/>
      <c r="S184" s="323"/>
      <c r="T184" s="323"/>
      <c r="U184" s="323"/>
      <c r="V184" s="323"/>
      <c r="W184" s="323"/>
      <c r="X184" s="319"/>
      <c r="Y184" s="319"/>
      <c r="Z184" s="319"/>
      <c r="AA184" s="319"/>
      <c r="AB184" s="319"/>
      <c r="AC184" s="319"/>
      <c r="AD184" s="319"/>
      <c r="AE184" s="319"/>
      <c r="AF184" s="319"/>
      <c r="AG184" s="319"/>
      <c r="AH184" s="319"/>
      <c r="AK184" s="319"/>
    </row>
    <row r="185" spans="1:37" ht="15" customHeight="1" thickBot="1">
      <c r="A185" s="370" t="s">
        <v>242</v>
      </c>
      <c r="B185" s="343" t="s">
        <v>704</v>
      </c>
      <c r="C185" s="344">
        <v>22</v>
      </c>
      <c r="D185" s="345"/>
      <c r="E185" s="345"/>
      <c r="F185" s="345"/>
      <c r="G185" s="345"/>
      <c r="H185" s="345"/>
      <c r="I185" s="345"/>
      <c r="J185" s="345"/>
      <c r="K185" s="345"/>
      <c r="L185" s="345"/>
      <c r="M185" s="346"/>
      <c r="N185" s="346"/>
      <c r="O185" s="346"/>
      <c r="P185" s="346"/>
      <c r="Q185" s="346"/>
      <c r="R185" s="1301"/>
      <c r="S185" s="323"/>
      <c r="T185" s="323"/>
      <c r="U185" s="323"/>
      <c r="V185" s="323"/>
      <c r="W185" s="323"/>
      <c r="X185" s="319"/>
      <c r="Y185" s="319"/>
      <c r="Z185" s="319"/>
      <c r="AA185" s="319"/>
      <c r="AB185" s="319"/>
      <c r="AC185" s="319"/>
      <c r="AD185" s="319"/>
      <c r="AE185" s="319"/>
      <c r="AF185" s="319"/>
      <c r="AG185" s="319"/>
      <c r="AH185" s="319"/>
      <c r="AK185" s="319"/>
    </row>
    <row r="186" spans="1:37" ht="15" customHeight="1" thickTop="1">
      <c r="A186" s="348" t="s">
        <v>87</v>
      </c>
      <c r="B186" s="349" t="s">
        <v>703</v>
      </c>
      <c r="C186" s="371">
        <v>15</v>
      </c>
      <c r="D186" s="372">
        <v>17</v>
      </c>
      <c r="E186" s="372">
        <v>13</v>
      </c>
      <c r="F186" s="372">
        <v>12</v>
      </c>
      <c r="G186" s="372">
        <v>13</v>
      </c>
      <c r="H186" s="372">
        <v>13</v>
      </c>
      <c r="I186" s="372">
        <v>13</v>
      </c>
      <c r="J186" s="372">
        <v>13</v>
      </c>
      <c r="K186" s="372">
        <v>14</v>
      </c>
      <c r="L186" s="372">
        <v>13</v>
      </c>
      <c r="M186" s="352">
        <v>12</v>
      </c>
      <c r="N186" s="334">
        <v>12</v>
      </c>
      <c r="O186" s="352">
        <v>10</v>
      </c>
      <c r="P186" s="352">
        <v>15</v>
      </c>
      <c r="Q186" s="352">
        <v>13</v>
      </c>
      <c r="R186" s="1966">
        <v>15</v>
      </c>
      <c r="S186" s="323"/>
      <c r="T186" s="323"/>
      <c r="U186" s="323"/>
      <c r="V186" s="323"/>
      <c r="W186" s="323"/>
      <c r="X186" s="319"/>
      <c r="Y186" s="319"/>
      <c r="Z186" s="319"/>
      <c r="AA186" s="319"/>
      <c r="AB186" s="319"/>
      <c r="AC186" s="319"/>
      <c r="AD186" s="319"/>
      <c r="AE186" s="319"/>
      <c r="AF186" s="319"/>
      <c r="AG186" s="319"/>
      <c r="AH186" s="319"/>
      <c r="AK186" s="319"/>
    </row>
    <row r="187" spans="1:37" ht="15" customHeight="1">
      <c r="A187" s="359" t="s">
        <v>87</v>
      </c>
      <c r="B187" s="337" t="s">
        <v>704</v>
      </c>
      <c r="C187" s="338">
        <v>63</v>
      </c>
      <c r="D187" s="339">
        <v>63</v>
      </c>
      <c r="E187" s="339">
        <v>58</v>
      </c>
      <c r="F187" s="339">
        <v>44</v>
      </c>
      <c r="G187" s="339">
        <v>58</v>
      </c>
      <c r="H187" s="339">
        <v>68</v>
      </c>
      <c r="I187" s="339">
        <v>66</v>
      </c>
      <c r="J187" s="339">
        <v>66</v>
      </c>
      <c r="K187" s="339">
        <v>56</v>
      </c>
      <c r="L187" s="339">
        <v>48</v>
      </c>
      <c r="M187" s="340">
        <v>52</v>
      </c>
      <c r="N187" s="340">
        <v>43</v>
      </c>
      <c r="O187" s="340">
        <v>39</v>
      </c>
      <c r="P187" s="340">
        <v>59</v>
      </c>
      <c r="Q187" s="340">
        <v>56</v>
      </c>
      <c r="R187" s="1300">
        <v>59</v>
      </c>
      <c r="S187" s="323"/>
      <c r="T187" s="323"/>
      <c r="U187" s="323"/>
      <c r="V187" s="323"/>
      <c r="W187" s="323"/>
      <c r="X187" s="319"/>
      <c r="Y187" s="319"/>
      <c r="Z187" s="319"/>
      <c r="AA187" s="319"/>
      <c r="AB187" s="319"/>
      <c r="AC187" s="319"/>
      <c r="AD187" s="319"/>
      <c r="AE187" s="319"/>
      <c r="AF187" s="319"/>
      <c r="AG187" s="319"/>
      <c r="AH187" s="319"/>
      <c r="AK187" s="319"/>
    </row>
    <row r="188" spans="1:37" ht="15" customHeight="1">
      <c r="A188" s="354" t="s">
        <v>717</v>
      </c>
      <c r="B188" s="355"/>
      <c r="C188" s="355"/>
      <c r="D188" s="322"/>
      <c r="E188" s="355"/>
      <c r="F188" s="322"/>
      <c r="G188" s="322"/>
      <c r="H188" s="322"/>
      <c r="I188" s="355"/>
      <c r="J188" s="355"/>
      <c r="K188" s="355"/>
      <c r="L188" s="355"/>
      <c r="M188" s="355"/>
      <c r="N188" s="355"/>
      <c r="O188" s="355"/>
      <c r="P188" s="355"/>
      <c r="Q188" s="355"/>
      <c r="R188" s="355"/>
      <c r="S188" s="355"/>
      <c r="T188" s="355"/>
      <c r="U188" s="355"/>
      <c r="V188" s="355"/>
      <c r="W188" s="319"/>
      <c r="X188" s="319"/>
      <c r="Y188" s="319"/>
      <c r="Z188" s="319"/>
      <c r="AA188" s="319"/>
      <c r="AB188" s="319"/>
      <c r="AC188" s="319"/>
      <c r="AD188" s="319"/>
      <c r="AE188" s="319"/>
      <c r="AF188" s="319"/>
      <c r="AG188" s="319"/>
      <c r="AH188" s="319"/>
      <c r="AK188" s="319"/>
    </row>
    <row r="189" spans="1:37" ht="15" customHeight="1">
      <c r="A189" s="62" t="s">
        <v>692</v>
      </c>
      <c r="B189" s="61"/>
      <c r="C189" s="313"/>
      <c r="D189" s="61"/>
      <c r="E189" s="313"/>
      <c r="F189" s="61"/>
      <c r="G189" s="313"/>
      <c r="H189" s="61"/>
      <c r="I189" s="313"/>
      <c r="J189" s="61"/>
      <c r="K189" s="313"/>
      <c r="L189" s="61"/>
      <c r="M189" s="61"/>
      <c r="N189" s="61"/>
      <c r="O189" s="61"/>
      <c r="P189" s="61"/>
      <c r="Q189" s="61"/>
      <c r="R189" s="61"/>
      <c r="S189" s="61"/>
      <c r="T189" s="61"/>
      <c r="U189" s="61"/>
      <c r="V189" s="61"/>
      <c r="W189" s="319"/>
      <c r="X189" s="319"/>
      <c r="Y189" s="319"/>
      <c r="Z189" s="319"/>
      <c r="AA189" s="319"/>
      <c r="AB189" s="319"/>
      <c r="AC189" s="319"/>
      <c r="AD189" s="319"/>
      <c r="AE189" s="319"/>
      <c r="AF189" s="319"/>
      <c r="AG189" s="319"/>
      <c r="AH189" s="319"/>
      <c r="AK189" s="319"/>
    </row>
    <row r="190" spans="1:37" ht="15" customHeight="1">
      <c r="A190" s="62" t="s">
        <v>730</v>
      </c>
      <c r="B190" s="322"/>
      <c r="C190" s="322"/>
      <c r="D190" s="322"/>
      <c r="E190" s="322"/>
      <c r="F190" s="322"/>
      <c r="G190" s="322"/>
      <c r="H190" s="322"/>
      <c r="I190" s="322"/>
      <c r="J190" s="322"/>
      <c r="K190" s="322"/>
      <c r="L190" s="322"/>
      <c r="M190" s="322"/>
      <c r="N190" s="322"/>
      <c r="O190" s="322"/>
      <c r="P190" s="322"/>
      <c r="Q190" s="322"/>
      <c r="R190" s="322"/>
      <c r="S190" s="322"/>
      <c r="T190" s="322"/>
      <c r="U190" s="322"/>
      <c r="V190" s="322"/>
      <c r="W190" s="319"/>
      <c r="X190" s="319"/>
      <c r="Y190" s="319"/>
      <c r="Z190" s="319"/>
      <c r="AA190" s="319"/>
      <c r="AB190" s="319"/>
      <c r="AC190" s="319"/>
      <c r="AD190" s="319"/>
      <c r="AE190" s="319"/>
      <c r="AF190" s="319"/>
      <c r="AG190" s="319"/>
      <c r="AH190" s="319"/>
      <c r="AK190" s="319"/>
    </row>
    <row r="191" spans="1:37" ht="15" customHeight="1">
      <c r="A191" s="62" t="s">
        <v>746</v>
      </c>
      <c r="B191" s="322"/>
      <c r="C191" s="322"/>
      <c r="D191" s="322"/>
      <c r="E191" s="322"/>
      <c r="F191" s="322"/>
      <c r="G191" s="322"/>
      <c r="H191" s="322"/>
      <c r="I191" s="322"/>
      <c r="J191" s="322"/>
      <c r="K191" s="322"/>
      <c r="L191" s="322"/>
      <c r="M191" s="322"/>
      <c r="N191" s="322"/>
      <c r="O191" s="322"/>
      <c r="P191" s="322"/>
      <c r="Q191" s="322"/>
      <c r="R191" s="322"/>
      <c r="S191" s="322"/>
      <c r="T191" s="322"/>
      <c r="U191" s="322"/>
      <c r="V191" s="322"/>
    </row>
    <row r="192" spans="1:37" ht="15" customHeight="1">
      <c r="A192" s="62" t="s">
        <v>747</v>
      </c>
      <c r="B192" s="322"/>
      <c r="C192" s="322"/>
      <c r="D192" s="322"/>
      <c r="E192" s="322"/>
      <c r="F192" s="322"/>
      <c r="G192" s="322"/>
      <c r="H192" s="322"/>
      <c r="I192" s="322"/>
      <c r="J192" s="322"/>
      <c r="K192" s="322"/>
      <c r="L192" s="322"/>
      <c r="M192" s="322"/>
      <c r="N192" s="322"/>
      <c r="O192" s="322"/>
      <c r="P192" s="322"/>
      <c r="Q192" s="322"/>
      <c r="R192" s="322"/>
      <c r="S192" s="322"/>
      <c r="T192" s="322"/>
      <c r="U192" s="322"/>
      <c r="V192" s="322"/>
    </row>
    <row r="193" spans="1:22" ht="15" customHeight="1">
      <c r="A193" s="62" t="s">
        <v>748</v>
      </c>
      <c r="B193" s="322"/>
      <c r="C193" s="322"/>
      <c r="D193" s="322"/>
      <c r="E193" s="322"/>
      <c r="F193" s="322"/>
      <c r="G193" s="322"/>
      <c r="H193" s="322"/>
      <c r="I193" s="322"/>
      <c r="J193" s="322"/>
      <c r="K193" s="322"/>
      <c r="L193" s="322"/>
      <c r="M193" s="322"/>
      <c r="N193" s="322"/>
      <c r="O193" s="322"/>
      <c r="P193" s="322"/>
      <c r="Q193" s="322"/>
      <c r="R193" s="322"/>
      <c r="S193" s="322"/>
      <c r="T193" s="322"/>
      <c r="U193" s="322"/>
      <c r="V193" s="322"/>
    </row>
    <row r="194" spans="1:22" ht="15" customHeight="1">
      <c r="A194" s="62" t="s">
        <v>749</v>
      </c>
      <c r="B194" s="322"/>
      <c r="C194" s="322"/>
      <c r="D194" s="322"/>
      <c r="E194" s="322"/>
      <c r="F194" s="322"/>
      <c r="G194" s="322"/>
      <c r="H194" s="322"/>
      <c r="I194" s="322"/>
      <c r="J194" s="322"/>
      <c r="K194" s="322"/>
      <c r="L194" s="322"/>
      <c r="M194" s="322"/>
      <c r="N194" s="322"/>
      <c r="O194" s="322"/>
      <c r="P194" s="322"/>
      <c r="Q194" s="322"/>
      <c r="R194" s="322"/>
      <c r="S194" s="322"/>
      <c r="T194" s="322"/>
      <c r="U194" s="322"/>
      <c r="V194" s="322"/>
    </row>
    <row r="195" spans="1:22" ht="15" customHeight="1">
      <c r="A195" s="62" t="s">
        <v>750</v>
      </c>
      <c r="B195" s="322"/>
      <c r="C195" s="322"/>
      <c r="D195" s="322"/>
      <c r="E195" s="322"/>
      <c r="F195" s="322"/>
      <c r="G195" s="322"/>
      <c r="H195" s="322"/>
      <c r="I195" s="322"/>
      <c r="J195" s="322"/>
      <c r="K195" s="322"/>
      <c r="L195" s="322"/>
      <c r="M195" s="322"/>
      <c r="N195" s="322"/>
      <c r="O195" s="322"/>
      <c r="P195" s="322"/>
      <c r="Q195" s="322"/>
      <c r="R195" s="322"/>
      <c r="S195" s="322"/>
      <c r="T195" s="322"/>
      <c r="U195" s="322"/>
      <c r="V195" s="322"/>
    </row>
    <row r="196" spans="1:22" ht="15" customHeight="1">
      <c r="A196" s="373"/>
      <c r="B196" s="322"/>
      <c r="C196" s="322"/>
      <c r="D196" s="322"/>
      <c r="E196" s="322"/>
      <c r="F196" s="322"/>
      <c r="G196" s="322"/>
      <c r="H196" s="322"/>
      <c r="I196" s="322"/>
      <c r="J196" s="374"/>
      <c r="K196" s="322"/>
      <c r="L196" s="322"/>
      <c r="M196" s="322"/>
      <c r="N196" s="322"/>
      <c r="O196" s="322"/>
      <c r="P196" s="322"/>
      <c r="Q196" s="322"/>
      <c r="R196" s="322"/>
      <c r="S196" s="322"/>
      <c r="T196" s="322"/>
      <c r="U196" s="322"/>
      <c r="V196" s="322"/>
    </row>
    <row r="197" spans="1:22" ht="15" customHeight="1">
      <c r="A197" s="38" t="s">
        <v>694</v>
      </c>
      <c r="B197" s="322"/>
      <c r="C197" s="322"/>
      <c r="D197" s="322"/>
      <c r="E197" s="322"/>
      <c r="F197" s="322"/>
      <c r="G197" s="322"/>
      <c r="H197" s="322"/>
      <c r="I197" s="322"/>
      <c r="J197" s="322"/>
      <c r="K197" s="322"/>
      <c r="L197" s="322"/>
      <c r="M197" s="322"/>
      <c r="N197" s="322"/>
      <c r="O197" s="322"/>
      <c r="P197" s="322"/>
      <c r="Q197" s="322"/>
      <c r="R197" s="322"/>
      <c r="S197" s="322"/>
      <c r="T197" s="322"/>
      <c r="U197" s="322"/>
      <c r="V197" s="322"/>
    </row>
  </sheetData>
  <mergeCells count="1">
    <mergeCell ref="A1:R1"/>
  </mergeCells>
  <phoneticPr fontId="2"/>
  <pageMargins left="0.35433070866141736" right="0.35433070866141736" top="0.78740157480314965" bottom="0.78740157480314965" header="0.31496062992125984" footer="0.31496062992125984"/>
  <pageSetup paperSize="9" scale="73" orientation="portrait" horizontalDpi="4294967292" verticalDpi="4294967292" r:id="rId1"/>
  <headerFooter alignWithMargins="0"/>
  <rowBreaks count="3" manualBreakCount="3">
    <brk id="57" max="21" man="1"/>
    <brk id="112" max="21" man="1"/>
    <brk id="165" max="2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4943-4914-48A1-8667-1ECBD32FFFA7}">
  <dimension ref="A1:AL53"/>
  <sheetViews>
    <sheetView showGridLines="0" view="pageBreakPreview" zoomScaleNormal="100" zoomScaleSheetLayoutView="100" workbookViewId="0">
      <selection activeCell="A40" sqref="A40:J40"/>
    </sheetView>
  </sheetViews>
  <sheetFormatPr defaultColWidth="12.875" defaultRowHeight="15"/>
  <cols>
    <col min="1" max="1" width="7.75" style="45" customWidth="1"/>
    <col min="2" max="2" width="2" style="45" customWidth="1"/>
    <col min="3" max="3" width="10.625" style="45" customWidth="1"/>
    <col min="4" max="4" width="8" style="45" customWidth="1"/>
    <col min="5" max="5" width="7" style="45" customWidth="1"/>
    <col min="6" max="6" width="10.125" style="45" customWidth="1"/>
    <col min="7" max="7" width="7" style="45" customWidth="1"/>
    <col min="8" max="8" width="12" style="45" customWidth="1"/>
    <col min="9" max="9" width="9.25" style="45" customWidth="1"/>
    <col min="10" max="10" width="7.875" style="45" customWidth="1"/>
    <col min="11" max="16384" width="12.875" style="45"/>
  </cols>
  <sheetData>
    <row r="1" spans="1:11" ht="25.5" customHeight="1">
      <c r="A1" s="2378" t="s">
        <v>2</v>
      </c>
      <c r="B1" s="2378"/>
      <c r="C1" s="2378"/>
      <c r="D1" s="2378"/>
      <c r="E1" s="2378"/>
      <c r="F1" s="2378"/>
      <c r="G1" s="2378"/>
      <c r="H1" s="2378"/>
      <c r="I1" s="2378"/>
      <c r="J1" s="2378"/>
      <c r="K1" s="46"/>
    </row>
    <row r="2" spans="1:11">
      <c r="A2" s="46"/>
      <c r="B2" s="46"/>
      <c r="C2" s="46"/>
      <c r="D2" s="46"/>
      <c r="E2" s="46"/>
      <c r="F2" s="46"/>
      <c r="G2" s="46"/>
      <c r="H2" s="46"/>
      <c r="I2" s="46"/>
      <c r="J2" s="46"/>
      <c r="K2" s="46"/>
    </row>
    <row r="3" spans="1:11" ht="18">
      <c r="A3" s="1563"/>
      <c r="B3" s="47"/>
      <c r="C3" s="46"/>
      <c r="D3" s="46"/>
      <c r="E3" s="46"/>
      <c r="F3" s="46"/>
      <c r="G3" s="46"/>
      <c r="H3" s="46"/>
      <c r="I3" s="46"/>
      <c r="J3" s="1705" t="s">
        <v>538</v>
      </c>
      <c r="K3" s="46"/>
    </row>
    <row r="4" spans="1:11" ht="6.75" customHeight="1">
      <c r="A4" s="2502" t="s">
        <v>64</v>
      </c>
      <c r="B4" s="1706"/>
      <c r="C4" s="2505" t="s">
        <v>539</v>
      </c>
      <c r="D4" s="2506"/>
      <c r="E4" s="2506"/>
      <c r="F4" s="1707"/>
      <c r="G4" s="1707"/>
      <c r="H4" s="1707"/>
      <c r="I4" s="1707"/>
      <c r="J4" s="1708"/>
      <c r="K4" s="46"/>
    </row>
    <row r="5" spans="1:11" ht="6" customHeight="1">
      <c r="A5" s="2503"/>
      <c r="B5" s="1709"/>
      <c r="C5" s="2507"/>
      <c r="D5" s="2508"/>
      <c r="E5" s="2508"/>
      <c r="F5" s="2509" t="s">
        <v>540</v>
      </c>
      <c r="G5" s="1707"/>
      <c r="H5" s="1707"/>
      <c r="I5" s="1707"/>
      <c r="J5" s="1708"/>
      <c r="K5" s="46"/>
    </row>
    <row r="6" spans="1:11" ht="8.25" customHeight="1">
      <c r="A6" s="2503"/>
      <c r="B6" s="1709"/>
      <c r="C6" s="2507"/>
      <c r="D6" s="2508"/>
      <c r="E6" s="2508"/>
      <c r="F6" s="2510"/>
      <c r="G6" s="1710"/>
      <c r="H6" s="1710"/>
      <c r="I6" s="2509" t="s">
        <v>541</v>
      </c>
      <c r="J6" s="1708"/>
      <c r="K6" s="46"/>
    </row>
    <row r="7" spans="1:11" ht="57.75" customHeight="1">
      <c r="A7" s="2504"/>
      <c r="B7" s="1711"/>
      <c r="C7" s="1712"/>
      <c r="D7" s="459" t="s">
        <v>542</v>
      </c>
      <c r="E7" s="459" t="s">
        <v>543</v>
      </c>
      <c r="F7" s="2511"/>
      <c r="G7" s="459" t="s">
        <v>544</v>
      </c>
      <c r="H7" s="1713" t="s">
        <v>545</v>
      </c>
      <c r="I7" s="2511"/>
      <c r="J7" s="459" t="s">
        <v>546</v>
      </c>
      <c r="K7" s="46"/>
    </row>
    <row r="8" spans="1:11" ht="18.75" customHeight="1">
      <c r="A8" s="1714">
        <v>1975</v>
      </c>
      <c r="B8" s="1715" t="s">
        <v>547</v>
      </c>
      <c r="C8" s="52">
        <v>17924</v>
      </c>
      <c r="D8" s="1716">
        <v>5.5</v>
      </c>
      <c r="E8" s="1717">
        <v>1.2084103309509862</v>
      </c>
      <c r="F8" s="52">
        <v>14640</v>
      </c>
      <c r="G8" s="1716">
        <v>5.9</v>
      </c>
      <c r="H8" s="1718">
        <v>81.678196831064497</v>
      </c>
      <c r="I8" s="52">
        <v>5581</v>
      </c>
      <c r="J8" s="1718">
        <v>38.121584699453557</v>
      </c>
      <c r="K8" s="46"/>
    </row>
    <row r="9" spans="1:11" ht="18.75" customHeight="1">
      <c r="A9" s="1714">
        <v>1980</v>
      </c>
      <c r="B9" s="1715" t="s">
        <v>547</v>
      </c>
      <c r="C9" s="52">
        <v>34822</v>
      </c>
      <c r="D9" s="1716">
        <v>14.5</v>
      </c>
      <c r="E9" s="1717">
        <v>1.4339559551257688</v>
      </c>
      <c r="F9" s="52">
        <v>29784</v>
      </c>
      <c r="G9" s="1716">
        <v>16.3</v>
      </c>
      <c r="H9" s="1718">
        <v>85.53213485727413</v>
      </c>
      <c r="I9" s="52">
        <v>9972</v>
      </c>
      <c r="J9" s="1718">
        <v>33.481063658340048</v>
      </c>
      <c r="K9" s="46"/>
    </row>
    <row r="10" spans="1:11" ht="18.75" customHeight="1">
      <c r="A10" s="1714">
        <v>1985</v>
      </c>
      <c r="B10" s="1715" t="s">
        <v>547</v>
      </c>
      <c r="C10" s="52">
        <v>40018</v>
      </c>
      <c r="D10" s="1716">
        <v>-0.6</v>
      </c>
      <c r="E10" s="1717">
        <v>1.2298022844980316</v>
      </c>
      <c r="F10" s="52">
        <v>33837</v>
      </c>
      <c r="G10" s="1716">
        <v>-1.3</v>
      </c>
      <c r="H10" s="1718">
        <v>84.554450497276221</v>
      </c>
      <c r="I10" s="52">
        <v>9977</v>
      </c>
      <c r="J10" s="1718">
        <v>29.48547448059816</v>
      </c>
      <c r="K10" s="46"/>
    </row>
    <row r="11" spans="1:11" ht="18.75" customHeight="1">
      <c r="A11" s="1714">
        <v>1990</v>
      </c>
      <c r="B11" s="1715" t="s">
        <v>547</v>
      </c>
      <c r="C11" s="52">
        <v>55954</v>
      </c>
      <c r="D11" s="1716">
        <v>1.7</v>
      </c>
      <c r="E11" s="1717">
        <v>1.2636946933133988</v>
      </c>
      <c r="F11" s="52">
        <v>47203</v>
      </c>
      <c r="G11" s="1716">
        <v>0.9</v>
      </c>
      <c r="H11" s="1718">
        <v>84.360367444686716</v>
      </c>
      <c r="I11" s="52">
        <v>13955</v>
      </c>
      <c r="J11" s="1718">
        <v>29.56379891108616</v>
      </c>
      <c r="K11" s="46"/>
    </row>
    <row r="12" spans="1:11" ht="18.75" customHeight="1">
      <c r="A12" s="1714">
        <v>1995</v>
      </c>
      <c r="B12" s="1715" t="s">
        <v>547</v>
      </c>
      <c r="C12" s="52">
        <v>61681</v>
      </c>
      <c r="D12" s="1716">
        <v>7.3</v>
      </c>
      <c r="E12" s="1717">
        <v>1.1825039037524911</v>
      </c>
      <c r="F12" s="52">
        <v>52436</v>
      </c>
      <c r="G12" s="1716">
        <v>7.4</v>
      </c>
      <c r="H12" s="1718">
        <v>85.011591900261024</v>
      </c>
      <c r="I12" s="52">
        <v>14959</v>
      </c>
      <c r="J12" s="1718">
        <v>28.528110458463651</v>
      </c>
      <c r="K12" s="46"/>
    </row>
    <row r="13" spans="1:11" ht="18.75" customHeight="1">
      <c r="A13" s="1714">
        <v>2000</v>
      </c>
      <c r="B13" s="1715"/>
      <c r="C13" s="52">
        <v>59273</v>
      </c>
      <c r="D13" s="1716">
        <v>-1.9</v>
      </c>
      <c r="E13" s="1717">
        <v>1.107042221428242</v>
      </c>
      <c r="F13" s="52">
        <v>51278</v>
      </c>
      <c r="G13" s="1716">
        <v>-1.4</v>
      </c>
      <c r="H13" s="1718">
        <v>86.511565130835294</v>
      </c>
      <c r="I13" s="52">
        <v>12491</v>
      </c>
      <c r="J13" s="1718">
        <v>24.359374390576853</v>
      </c>
      <c r="K13" s="46"/>
    </row>
    <row r="14" spans="1:11" ht="18.75" customHeight="1">
      <c r="A14" s="1714">
        <v>2001</v>
      </c>
      <c r="B14" s="1715"/>
      <c r="C14" s="56">
        <v>61954</v>
      </c>
      <c r="D14" s="1719">
        <v>4.5231386972145904</v>
      </c>
      <c r="E14" s="1720">
        <v>1.1653069788446957</v>
      </c>
      <c r="F14" s="56">
        <v>54259</v>
      </c>
      <c r="G14" s="1719">
        <v>5.8134092593314923</v>
      </c>
      <c r="H14" s="1721">
        <v>87.579494463634305</v>
      </c>
      <c r="I14" s="56">
        <v>13633</v>
      </c>
      <c r="J14" s="1721">
        <v>25.125785583958422</v>
      </c>
      <c r="K14" s="46"/>
    </row>
    <row r="15" spans="1:11" ht="18.75" customHeight="1">
      <c r="A15" s="1714">
        <v>2002</v>
      </c>
      <c r="B15" s="1715"/>
      <c r="C15" s="56">
        <v>61448</v>
      </c>
      <c r="D15" s="1719">
        <v>-0.8167349969332105</v>
      </c>
      <c r="E15" s="1720">
        <v>1.1716014396771499</v>
      </c>
      <c r="F15" s="56">
        <v>53913</v>
      </c>
      <c r="G15" s="1719">
        <v>-0.63768222783316952</v>
      </c>
      <c r="H15" s="1721">
        <v>87.737599270928271</v>
      </c>
      <c r="I15" s="56">
        <v>13571</v>
      </c>
      <c r="J15" s="1721">
        <v>25.172036429061635</v>
      </c>
      <c r="K15" s="46"/>
    </row>
    <row r="16" spans="1:11" ht="18.75" customHeight="1">
      <c r="A16" s="1714">
        <v>2003</v>
      </c>
      <c r="B16" s="1715"/>
      <c r="C16" s="56">
        <v>61734</v>
      </c>
      <c r="D16" s="1719">
        <v>0.46543418825673033</v>
      </c>
      <c r="E16" s="1720">
        <v>1.1782003730757911</v>
      </c>
      <c r="F16" s="56">
        <v>54589</v>
      </c>
      <c r="G16" s="1719">
        <v>1.2538719789290109</v>
      </c>
      <c r="H16" s="1721">
        <v>88.426150905497778</v>
      </c>
      <c r="I16" s="56">
        <v>13385</v>
      </c>
      <c r="J16" s="1721">
        <v>24.519591859165764</v>
      </c>
      <c r="K16" s="46"/>
    </row>
    <row r="17" spans="1:11" ht="18.75" customHeight="1">
      <c r="A17" s="1714">
        <v>2004</v>
      </c>
      <c r="B17" s="1715"/>
      <c r="C17" s="56">
        <v>61212</v>
      </c>
      <c r="D17" s="1719">
        <v>-0.84556322285936902</v>
      </c>
      <c r="E17" s="1720">
        <v>1.1562503954942274</v>
      </c>
      <c r="F17" s="56">
        <v>54402</v>
      </c>
      <c r="G17" s="1719">
        <v>-0.34255985638131925</v>
      </c>
      <c r="H17" s="1721">
        <v>88.874730445010783</v>
      </c>
      <c r="I17" s="56">
        <v>13080</v>
      </c>
      <c r="J17" s="1721">
        <v>24.04323370464321</v>
      </c>
      <c r="K17" s="46"/>
    </row>
    <row r="18" spans="1:11" ht="18.75" customHeight="1">
      <c r="A18" s="1714">
        <v>2005</v>
      </c>
      <c r="B18" s="1715"/>
      <c r="C18" s="56">
        <v>63907</v>
      </c>
      <c r="D18" s="1719">
        <v>4.40273149055741</v>
      </c>
      <c r="E18" s="1720">
        <v>1.2000962976483693</v>
      </c>
      <c r="F18" s="56">
        <v>57413</v>
      </c>
      <c r="G18" s="1719">
        <v>5.534722988125429</v>
      </c>
      <c r="H18" s="1721">
        <v>89.838358865226027</v>
      </c>
      <c r="I18" s="56">
        <v>14941</v>
      </c>
      <c r="J18" s="1721">
        <v>26.02372285022556</v>
      </c>
      <c r="K18" s="46"/>
    </row>
    <row r="19" spans="1:11" ht="18.75" customHeight="1">
      <c r="A19" s="1714">
        <v>2006</v>
      </c>
      <c r="B19" s="1715"/>
      <c r="C19" s="56">
        <v>64381</v>
      </c>
      <c r="D19" s="1719">
        <v>0.74170278686216395</v>
      </c>
      <c r="E19" s="1720">
        <v>1.2030004660199691</v>
      </c>
      <c r="F19" s="56">
        <v>58036</v>
      </c>
      <c r="G19" s="1719">
        <v>1.0851200947520567</v>
      </c>
      <c r="H19" s="1721">
        <v>90.144607881207179</v>
      </c>
      <c r="I19" s="56">
        <v>14620</v>
      </c>
      <c r="J19" s="1721">
        <v>25.191260596870908</v>
      </c>
      <c r="K19" s="46"/>
    </row>
    <row r="20" spans="1:11" ht="18.75" customHeight="1">
      <c r="A20" s="1714">
        <v>2007</v>
      </c>
      <c r="B20" s="1715"/>
      <c r="C20" s="56">
        <v>64522</v>
      </c>
      <c r="D20" s="1719">
        <v>0.21900871375095665</v>
      </c>
      <c r="E20" s="1720">
        <v>1.1964433430617059</v>
      </c>
      <c r="F20" s="56">
        <v>58281</v>
      </c>
      <c r="G20" s="1719">
        <v>0.4221517678682174</v>
      </c>
      <c r="H20" s="1721">
        <v>90.327330212950613</v>
      </c>
      <c r="I20" s="56">
        <v>15015</v>
      </c>
      <c r="J20" s="1721">
        <v>25.763113192978842</v>
      </c>
      <c r="K20" s="46"/>
    </row>
    <row r="21" spans="1:11" ht="18.75" customHeight="1">
      <c r="A21" s="1714">
        <v>2008</v>
      </c>
      <c r="B21" s="1715"/>
      <c r="C21" s="56">
        <v>66201</v>
      </c>
      <c r="D21" s="1719">
        <v>2.6022131985989239</v>
      </c>
      <c r="E21" s="1720">
        <v>1.2542253683899818</v>
      </c>
      <c r="F21" s="56">
        <v>59928</v>
      </c>
      <c r="G21" s="1719">
        <v>2.8259638647243568</v>
      </c>
      <c r="H21" s="1721">
        <v>90.524312321566143</v>
      </c>
      <c r="I21" s="56">
        <v>15255</v>
      </c>
      <c r="J21" s="1721">
        <v>25.455546655987181</v>
      </c>
      <c r="K21" s="46"/>
    </row>
    <row r="22" spans="1:11" ht="18.75" customHeight="1">
      <c r="A22" s="1714">
        <v>2009</v>
      </c>
      <c r="B22" s="1715"/>
      <c r="C22" s="56">
        <v>68196</v>
      </c>
      <c r="D22" s="1719">
        <v>3.0135496442651899</v>
      </c>
      <c r="E22" s="1720">
        <v>1.3778684377692254</v>
      </c>
      <c r="F22" s="56">
        <v>61742</v>
      </c>
      <c r="G22" s="1719">
        <v>3.026965692163941</v>
      </c>
      <c r="H22" s="1721">
        <v>90.536101824153917</v>
      </c>
      <c r="I22" s="56">
        <v>15529</v>
      </c>
      <c r="J22" s="1721">
        <v>25.151436623368213</v>
      </c>
      <c r="K22" s="46"/>
    </row>
    <row r="23" spans="1:11" ht="18.75" customHeight="1">
      <c r="A23" s="1714">
        <v>2010</v>
      </c>
      <c r="B23" s="1715"/>
      <c r="C23" s="56">
        <v>67791</v>
      </c>
      <c r="D23" s="1719">
        <v>-0.59387647369346652</v>
      </c>
      <c r="E23" s="1720">
        <v>1.34098707377951</v>
      </c>
      <c r="F23" s="56">
        <v>61489</v>
      </c>
      <c r="G23" s="1719">
        <v>-0.4097696867610412</v>
      </c>
      <c r="H23" s="1721">
        <v>90.70378073785605</v>
      </c>
      <c r="I23" s="56">
        <v>16549</v>
      </c>
      <c r="J23" s="1721">
        <v>26.913756932134202</v>
      </c>
      <c r="K23" s="46"/>
    </row>
    <row r="24" spans="1:11" ht="18.75" customHeight="1">
      <c r="A24" s="1714">
        <v>2011</v>
      </c>
      <c r="B24" s="1715"/>
      <c r="C24" s="56">
        <v>69874</v>
      </c>
      <c r="D24" s="1719">
        <v>3.0726792642091105</v>
      </c>
      <c r="E24" s="1720">
        <v>1.4046467888460503</v>
      </c>
      <c r="F24" s="56">
        <v>63445</v>
      </c>
      <c r="G24" s="1719">
        <v>3.181056774382407</v>
      </c>
      <c r="H24" s="1721">
        <v>90.799152760683526</v>
      </c>
      <c r="I24" s="56">
        <v>17298</v>
      </c>
      <c r="J24" s="1721">
        <v>27.264559854992516</v>
      </c>
      <c r="K24" s="46"/>
    </row>
    <row r="25" spans="1:11" ht="18.75" customHeight="1">
      <c r="A25" s="1714">
        <v>2012</v>
      </c>
      <c r="B25" s="1715"/>
      <c r="C25" s="56">
        <v>69767.12</v>
      </c>
      <c r="D25" s="1719">
        <v>-0.15296104416522294</v>
      </c>
      <c r="E25" s="1720">
        <v>1.3940189184388341</v>
      </c>
      <c r="F25" s="56">
        <v>62630.1</v>
      </c>
      <c r="G25" s="1719">
        <v>-1.2844195760107202</v>
      </c>
      <c r="H25" s="1721">
        <v>89.770224139967368</v>
      </c>
      <c r="I25" s="56">
        <v>16726</v>
      </c>
      <c r="J25" s="1721">
        <v>26.706008772139917</v>
      </c>
      <c r="K25" s="46"/>
    </row>
    <row r="26" spans="1:11" ht="18.75" customHeight="1">
      <c r="A26" s="1714">
        <v>2013</v>
      </c>
      <c r="B26" s="1715"/>
      <c r="C26" s="56">
        <v>68940.14</v>
      </c>
      <c r="D26" s="1719">
        <v>-1.1853434683845254</v>
      </c>
      <c r="E26" s="1720">
        <v>1.3552203398226776</v>
      </c>
      <c r="F26" s="56">
        <v>61939.83</v>
      </c>
      <c r="G26" s="1719">
        <v>-1.1021377899763762</v>
      </c>
      <c r="H26" s="1721">
        <v>89.845814064201207</v>
      </c>
      <c r="I26" s="56">
        <v>15617</v>
      </c>
      <c r="J26" s="1721">
        <v>25.21317866064534</v>
      </c>
      <c r="K26" s="46"/>
    </row>
    <row r="27" spans="1:11" ht="18.75" customHeight="1">
      <c r="A27" s="1722">
        <v>2014</v>
      </c>
      <c r="B27" s="1723"/>
      <c r="C27" s="56">
        <v>65897.62</v>
      </c>
      <c r="D27" s="1719">
        <v>-4.413277953888695</v>
      </c>
      <c r="E27" s="1720">
        <v>1.2701662069616875</v>
      </c>
      <c r="F27" s="56">
        <v>58689.270000000004</v>
      </c>
      <c r="G27" s="1719">
        <v>-5.247931742789735</v>
      </c>
      <c r="H27" s="1721">
        <v>89.06128931515282</v>
      </c>
      <c r="I27" s="56">
        <v>15676</v>
      </c>
      <c r="J27" s="1721">
        <v>26.710163544375316</v>
      </c>
      <c r="K27" s="46"/>
    </row>
    <row r="28" spans="1:11" ht="18.75" customHeight="1">
      <c r="A28" s="1722">
        <v>2015</v>
      </c>
      <c r="B28" s="1723"/>
      <c r="C28" s="56">
        <v>67481.210000000006</v>
      </c>
      <c r="D28" s="1719">
        <v>2.4031065158347298</v>
      </c>
      <c r="E28" s="1720">
        <v>1.2542222836807382</v>
      </c>
      <c r="F28" s="56">
        <v>59968.9</v>
      </c>
      <c r="G28" s="1719">
        <v>2.1803474468160777</v>
      </c>
      <c r="H28" s="1721">
        <v>88.867552908431833</v>
      </c>
      <c r="I28" s="56">
        <v>15829.49</v>
      </c>
      <c r="J28" s="1721">
        <v>26.396165345704187</v>
      </c>
      <c r="K28" s="46"/>
    </row>
    <row r="29" spans="1:11" ht="18.75" customHeight="1">
      <c r="A29" s="1722">
        <v>2016</v>
      </c>
      <c r="B29" s="1723"/>
      <c r="C29" s="56">
        <v>66238.600000000006</v>
      </c>
      <c r="D29" s="1719">
        <v>-1.8414162994409899</v>
      </c>
      <c r="E29" s="1720">
        <v>1.2168057952335622</v>
      </c>
      <c r="F29" s="56">
        <v>58713.73</v>
      </c>
      <c r="G29" s="1719">
        <v>-2.0930348897511886</v>
      </c>
      <c r="H29" s="1721">
        <v>88.639750840144558</v>
      </c>
      <c r="I29" s="56">
        <v>14765.19</v>
      </c>
      <c r="J29" s="1721">
        <v>25.14776356399091</v>
      </c>
      <c r="K29" s="46"/>
    </row>
    <row r="30" spans="1:11" ht="18.75" customHeight="1">
      <c r="A30" s="1722">
        <v>2017</v>
      </c>
      <c r="B30" s="1723"/>
      <c r="C30" s="56">
        <v>67213.17</v>
      </c>
      <c r="D30" s="1719">
        <v>1.471302231629279</v>
      </c>
      <c r="E30" s="1720">
        <v>1.2152676048188937</v>
      </c>
      <c r="F30" s="56">
        <v>60074.19</v>
      </c>
      <c r="G30" s="1719">
        <v>2.3171070889210998</v>
      </c>
      <c r="H30" s="1721">
        <v>89.378599461980443</v>
      </c>
      <c r="I30" s="56">
        <v>16296.17</v>
      </c>
      <c r="J30" s="1721">
        <v>27.126741117941002</v>
      </c>
      <c r="K30" s="46"/>
    </row>
    <row r="31" spans="1:11" ht="18.75" customHeight="1">
      <c r="A31" s="1724">
        <v>2018</v>
      </c>
      <c r="B31" s="1725"/>
      <c r="C31" s="59">
        <v>69077.22</v>
      </c>
      <c r="D31" s="1726">
        <v>2.773340403376312</v>
      </c>
      <c r="E31" s="1727">
        <v>1.2409896626143646</v>
      </c>
      <c r="F31" s="59">
        <v>61725.700000000004</v>
      </c>
      <c r="G31" s="1726">
        <v>2.7491173830225701</v>
      </c>
      <c r="H31" s="1728">
        <v>89.357533496570937</v>
      </c>
      <c r="I31" s="59">
        <v>18907.099999999999</v>
      </c>
      <c r="J31" s="1728">
        <v>30.630839342445686</v>
      </c>
      <c r="K31" s="46"/>
    </row>
    <row r="32" spans="1:11" ht="18.75" customHeight="1">
      <c r="A32" s="1724">
        <v>2019</v>
      </c>
      <c r="B32" s="1725"/>
      <c r="C32" s="1968">
        <v>94753.66</v>
      </c>
      <c r="D32" s="1969">
        <v>37.170633097278674</v>
      </c>
      <c r="E32" s="1970">
        <v>1.6983657602613178</v>
      </c>
      <c r="F32" s="1968">
        <v>86523.22</v>
      </c>
      <c r="G32" s="1969">
        <v>40.173736385330578</v>
      </c>
      <c r="H32" s="1971">
        <v>91.325318345231821</v>
      </c>
      <c r="I32" s="1968">
        <v>62531.12</v>
      </c>
      <c r="J32" s="1971">
        <v>72.270911785298793</v>
      </c>
      <c r="K32" s="46"/>
    </row>
    <row r="33" spans="1:38" ht="18.75" customHeight="1">
      <c r="A33" s="1724">
        <v>2020</v>
      </c>
      <c r="B33" s="1725"/>
      <c r="C33" s="1968">
        <v>92638.64</v>
      </c>
      <c r="D33" s="1969">
        <v>-2.2321248593458067</v>
      </c>
      <c r="E33" s="1970">
        <v>1.7161399178448939</v>
      </c>
      <c r="F33" s="1968">
        <v>84780.53</v>
      </c>
      <c r="G33" s="1969">
        <v>-2.0141298486117396</v>
      </c>
      <c r="H33" s="1971">
        <v>91.516953786814554</v>
      </c>
      <c r="I33" s="1968">
        <v>58434.43</v>
      </c>
      <c r="J33" s="1971">
        <v>68.924350909342039</v>
      </c>
      <c r="K33" s="46"/>
    </row>
    <row r="34" spans="1:38" ht="18.75" customHeight="1">
      <c r="A34" s="1724">
        <v>2021</v>
      </c>
      <c r="B34" s="1725"/>
      <c r="C34" s="1968">
        <v>91746.68</v>
      </c>
      <c r="D34" s="1969">
        <v>-0.96283796912390607</v>
      </c>
      <c r="E34" s="1970">
        <v>1.6603588242171055</v>
      </c>
      <c r="F34" s="1968">
        <v>84254.9</v>
      </c>
      <c r="G34" s="1969">
        <v>-0.6199890470135121</v>
      </c>
      <c r="H34" s="1971">
        <v>91.834276728051634</v>
      </c>
      <c r="I34" s="1968">
        <v>55534.04</v>
      </c>
      <c r="J34" s="1971">
        <v>65.91194102657532</v>
      </c>
      <c r="K34" s="46"/>
    </row>
    <row r="35" spans="1:38" ht="18.75" customHeight="1" thickBot="1">
      <c r="A35" s="1967">
        <v>2022</v>
      </c>
      <c r="B35" s="1729"/>
      <c r="C35" s="1972">
        <v>99818.83</v>
      </c>
      <c r="D35" s="1973">
        <v>8.7983020203019979</v>
      </c>
      <c r="E35" s="1974">
        <v>1.7834023363166041</v>
      </c>
      <c r="F35" s="1972">
        <v>92278.04</v>
      </c>
      <c r="G35" s="1973">
        <v>9.522461008202491</v>
      </c>
      <c r="H35" s="1975">
        <v>92.4</v>
      </c>
      <c r="I35" s="1972">
        <v>60968.35</v>
      </c>
      <c r="J35" s="1975">
        <v>66.07026980633745</v>
      </c>
      <c r="K35" s="46"/>
    </row>
    <row r="36" spans="1:38" ht="15.75" customHeight="1" thickTop="1">
      <c r="A36" s="2512" t="s">
        <v>1832</v>
      </c>
      <c r="B36" s="2513"/>
      <c r="C36" s="1976" t="s">
        <v>1833</v>
      </c>
      <c r="D36" s="2498" t="s">
        <v>548</v>
      </c>
      <c r="E36" s="2516" t="s">
        <v>416</v>
      </c>
      <c r="F36" s="1977" t="s">
        <v>1833</v>
      </c>
      <c r="G36" s="2498" t="s">
        <v>548</v>
      </c>
      <c r="H36" s="1978" t="s">
        <v>1833</v>
      </c>
      <c r="I36" s="2498" t="s">
        <v>548</v>
      </c>
      <c r="J36" s="2498" t="s">
        <v>548</v>
      </c>
      <c r="K36" s="46"/>
    </row>
    <row r="37" spans="1:38">
      <c r="A37" s="2514"/>
      <c r="B37" s="2515"/>
      <c r="C37" s="1979">
        <v>30174</v>
      </c>
      <c r="D37" s="2499"/>
      <c r="E37" s="2517"/>
      <c r="F37" s="1980">
        <v>29323</v>
      </c>
      <c r="G37" s="2499"/>
      <c r="H37" s="1981">
        <v>97.2</v>
      </c>
      <c r="I37" s="2499"/>
      <c r="J37" s="2499"/>
      <c r="K37" s="46"/>
    </row>
    <row r="38" spans="1:38">
      <c r="A38" s="220" t="s">
        <v>549</v>
      </c>
      <c r="B38" s="61"/>
      <c r="C38" s="46"/>
      <c r="D38" s="46"/>
      <c r="E38" s="46"/>
      <c r="F38" s="46"/>
      <c r="G38" s="46"/>
      <c r="H38" s="46"/>
      <c r="I38" s="46"/>
      <c r="J38" s="1452"/>
      <c r="K38" s="46"/>
    </row>
    <row r="39" spans="1:38" ht="68.25" customHeight="1">
      <c r="A39" s="2500" t="s">
        <v>550</v>
      </c>
      <c r="B39" s="2500"/>
      <c r="C39" s="2500"/>
      <c r="D39" s="2500"/>
      <c r="E39" s="2500"/>
      <c r="F39" s="2500"/>
      <c r="G39" s="2500"/>
      <c r="H39" s="2500"/>
      <c r="I39" s="2500"/>
      <c r="J39" s="2500"/>
      <c r="K39" s="2500"/>
    </row>
    <row r="40" spans="1:38" ht="15" customHeight="1">
      <c r="A40" s="2501" t="s">
        <v>1834</v>
      </c>
      <c r="B40" s="2501"/>
      <c r="C40" s="2501"/>
      <c r="D40" s="2501"/>
      <c r="E40" s="2501"/>
      <c r="F40" s="2501"/>
      <c r="G40" s="2501"/>
      <c r="H40" s="2501"/>
      <c r="I40" s="2501"/>
      <c r="J40" s="2501"/>
      <c r="K40" s="46"/>
    </row>
    <row r="41" spans="1:38" ht="26.25" customHeight="1">
      <c r="A41" s="2270" t="s">
        <v>551</v>
      </c>
      <c r="B41" s="2270"/>
      <c r="C41" s="2270"/>
      <c r="D41" s="2270"/>
      <c r="E41" s="2270"/>
      <c r="F41" s="2270"/>
      <c r="G41" s="2270"/>
      <c r="H41" s="2270"/>
      <c r="I41" s="2270"/>
      <c r="J41" s="2270"/>
      <c r="K41" s="2270"/>
    </row>
    <row r="42" spans="1:38">
      <c r="A42" s="141" t="s">
        <v>552</v>
      </c>
      <c r="B42" s="141"/>
      <c r="C42" s="141"/>
      <c r="D42" s="141"/>
      <c r="E42" s="141"/>
      <c r="F42" s="141"/>
      <c r="G42" s="141"/>
      <c r="H42" s="141"/>
      <c r="I42" s="141"/>
      <c r="J42" s="141"/>
      <c r="K42" s="61"/>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522"/>
    </row>
    <row r="43" spans="1:38" ht="41.25" customHeight="1">
      <c r="A43" s="2270" t="s">
        <v>553</v>
      </c>
      <c r="B43" s="2270"/>
      <c r="C43" s="2270"/>
      <c r="D43" s="2270"/>
      <c r="E43" s="2270"/>
      <c r="F43" s="2270"/>
      <c r="G43" s="2270"/>
      <c r="H43" s="2270"/>
      <c r="I43" s="2270"/>
      <c r="J43" s="2270"/>
      <c r="K43" s="2270"/>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row>
    <row r="44" spans="1:38" ht="15" customHeight="1">
      <c r="A44" s="2501" t="s">
        <v>554</v>
      </c>
      <c r="B44" s="2501"/>
      <c r="C44" s="2501"/>
      <c r="D44" s="2501"/>
      <c r="E44" s="2501"/>
      <c r="F44" s="2501"/>
      <c r="G44" s="2501"/>
      <c r="H44" s="2501"/>
      <c r="I44" s="2501"/>
      <c r="J44" s="2501"/>
      <c r="K44" s="46"/>
    </row>
    <row r="45" spans="1:38" ht="29.25" customHeight="1">
      <c r="A45" s="2496" t="s">
        <v>555</v>
      </c>
      <c r="B45" s="2496"/>
      <c r="C45" s="2496"/>
      <c r="D45" s="2496"/>
      <c r="E45" s="2496"/>
      <c r="F45" s="2496"/>
      <c r="G45" s="2496"/>
      <c r="H45" s="2496"/>
      <c r="I45" s="2496"/>
      <c r="J45" s="2496"/>
      <c r="K45" s="2496"/>
    </row>
    <row r="46" spans="1:38" ht="15" customHeight="1">
      <c r="A46" s="2497"/>
      <c r="B46" s="2497"/>
      <c r="C46" s="2497"/>
      <c r="D46" s="2497"/>
      <c r="E46" s="2497"/>
      <c r="F46" s="2497"/>
      <c r="G46" s="2497"/>
      <c r="H46" s="2497"/>
      <c r="I46" s="2497"/>
      <c r="J46" s="2497"/>
    </row>
    <row r="47" spans="1:38" ht="15" customHeight="1">
      <c r="A47" s="220" t="s">
        <v>556</v>
      </c>
      <c r="B47" s="46"/>
      <c r="C47" s="46"/>
      <c r="D47" s="46"/>
      <c r="E47" s="46"/>
      <c r="F47" s="46"/>
      <c r="G47" s="46"/>
      <c r="H47" s="46"/>
      <c r="I47" s="46"/>
      <c r="J47" s="46"/>
      <c r="K47" s="46"/>
    </row>
    <row r="48" spans="1:38" s="64" customFormat="1" ht="12.75" customHeight="1">
      <c r="A48" s="17" t="s">
        <v>557</v>
      </c>
      <c r="B48" s="61"/>
      <c r="C48" s="61"/>
      <c r="D48" s="61"/>
      <c r="E48" s="61"/>
      <c r="F48" s="61"/>
      <c r="G48" s="61"/>
      <c r="H48" s="61"/>
      <c r="I48" s="61"/>
      <c r="J48" s="61"/>
      <c r="K48" s="61"/>
    </row>
    <row r="49" spans="1:11" s="64" customFormat="1" ht="13.5" customHeight="1">
      <c r="A49" s="19" t="s">
        <v>558</v>
      </c>
      <c r="B49" s="61"/>
      <c r="C49" s="61"/>
      <c r="D49" s="61"/>
      <c r="E49" s="61"/>
      <c r="F49" s="61"/>
      <c r="G49" s="61"/>
      <c r="H49" s="61"/>
      <c r="I49" s="61"/>
      <c r="J49" s="61"/>
      <c r="K49" s="61"/>
    </row>
    <row r="50" spans="1:11" s="64" customFormat="1" ht="15.75" customHeight="1">
      <c r="A50" s="17" t="s">
        <v>559</v>
      </c>
      <c r="B50" s="61"/>
      <c r="C50" s="61"/>
      <c r="D50" s="61"/>
      <c r="E50" s="61"/>
      <c r="F50" s="61"/>
      <c r="G50" s="61"/>
      <c r="H50" s="61"/>
      <c r="I50" s="61"/>
      <c r="J50" s="61"/>
      <c r="K50" s="61"/>
    </row>
    <row r="51" spans="1:11" s="64" customFormat="1" ht="11.25" customHeight="1">
      <c r="A51" s="19" t="s">
        <v>560</v>
      </c>
      <c r="B51" s="61"/>
      <c r="C51" s="61"/>
      <c r="D51" s="61"/>
      <c r="E51" s="61"/>
      <c r="F51" s="61"/>
      <c r="G51" s="61"/>
      <c r="H51" s="61"/>
      <c r="I51" s="61"/>
      <c r="J51" s="61"/>
      <c r="K51" s="61"/>
    </row>
    <row r="52" spans="1:11" s="64" customFormat="1" ht="15.75" customHeight="1">
      <c r="A52" s="61" t="s">
        <v>561</v>
      </c>
      <c r="B52" s="61"/>
      <c r="C52" s="61"/>
      <c r="D52" s="192"/>
      <c r="E52" s="61"/>
      <c r="F52" s="61"/>
      <c r="G52" s="61"/>
      <c r="H52" s="61"/>
      <c r="I52" s="61"/>
      <c r="J52" s="61"/>
      <c r="K52" s="61"/>
    </row>
    <row r="53" spans="1:11" s="64" customFormat="1" ht="12.75">
      <c r="A53" s="28"/>
      <c r="B53" s="61"/>
      <c r="C53" s="61"/>
      <c r="D53" s="61"/>
      <c r="E53" s="61"/>
      <c r="F53" s="61"/>
      <c r="G53" s="61"/>
      <c r="H53" s="61"/>
      <c r="I53" s="61"/>
      <c r="J53" s="61"/>
      <c r="K53" s="61"/>
    </row>
  </sheetData>
  <mergeCells count="18">
    <mergeCell ref="A1:J1"/>
    <mergeCell ref="A4:A7"/>
    <mergeCell ref="C4:E6"/>
    <mergeCell ref="F5:F7"/>
    <mergeCell ref="I6:I7"/>
    <mergeCell ref="A45:K45"/>
    <mergeCell ref="A46:J46"/>
    <mergeCell ref="J36:J37"/>
    <mergeCell ref="A39:K39"/>
    <mergeCell ref="A40:J40"/>
    <mergeCell ref="A41:K41"/>
    <mergeCell ref="A43:K43"/>
    <mergeCell ref="A44:J44"/>
    <mergeCell ref="A36:B37"/>
    <mergeCell ref="D36:D37"/>
    <mergeCell ref="E36:E37"/>
    <mergeCell ref="G36:G37"/>
    <mergeCell ref="I36:I37"/>
  </mergeCells>
  <phoneticPr fontId="2"/>
  <hyperlinks>
    <hyperlink ref="A49" r:id="rId1" xr:uid="{EA02AF8E-8C90-4E31-98DC-C034E7EBDDFB}"/>
    <hyperlink ref="A51" r:id="rId2" xr:uid="{8CD9CFF7-3458-4CBE-9D71-A442117D9B58}"/>
  </hyperlinks>
  <pageMargins left="0.43307086614173229" right="0.43307086614173229" top="0.3543307086614173" bottom="0.3543307086614173" header="0.31496062992125984" footer="0.31496062992125984"/>
  <pageSetup paperSize="9" scale="77" orientation="portrait" horizontalDpi="4294967292" verticalDpi="4294967292"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CF679-A5C5-48CD-8887-6F2F8B36117B}">
  <sheetPr>
    <pageSetUpPr fitToPage="1"/>
  </sheetPr>
  <dimension ref="A1:K50"/>
  <sheetViews>
    <sheetView view="pageBreakPreview" zoomScaleNormal="100" zoomScaleSheetLayoutView="100" workbookViewId="0">
      <selection activeCell="I37" sqref="I37"/>
    </sheetView>
  </sheetViews>
  <sheetFormatPr defaultColWidth="12.875" defaultRowHeight="15"/>
  <cols>
    <col min="1" max="1" width="43.875" style="235" customWidth="1"/>
    <col min="2" max="2" width="12.375" style="235" customWidth="1"/>
    <col min="3" max="3" width="12.5" style="235" customWidth="1"/>
    <col min="4" max="4" width="8.875" style="235" customWidth="1"/>
    <col min="5" max="6" width="11.5" style="235" customWidth="1"/>
    <col min="7" max="7" width="10.75" style="235" customWidth="1"/>
    <col min="8" max="16384" width="12.875" style="235"/>
  </cols>
  <sheetData>
    <row r="1" spans="1:8" s="45" customFormat="1" ht="25.5">
      <c r="A1" s="2378" t="s">
        <v>562</v>
      </c>
      <c r="B1" s="2378"/>
      <c r="C1" s="2378"/>
      <c r="D1" s="2378"/>
      <c r="E1" s="2378"/>
      <c r="F1" s="2378"/>
      <c r="G1" s="2378"/>
    </row>
    <row r="2" spans="1:8" s="45" customFormat="1">
      <c r="A2" s="46"/>
      <c r="B2" s="46"/>
      <c r="C2" s="46"/>
      <c r="D2" s="46"/>
      <c r="E2" s="46"/>
      <c r="F2" s="46"/>
      <c r="G2" s="46"/>
    </row>
    <row r="3" spans="1:8" s="45" customFormat="1" ht="18">
      <c r="A3" s="1563" t="s">
        <v>1835</v>
      </c>
      <c r="B3" s="46"/>
      <c r="C3" s="46"/>
      <c r="D3" s="46"/>
      <c r="E3" s="46"/>
      <c r="F3" s="46"/>
      <c r="G3" s="1406" t="s">
        <v>564</v>
      </c>
    </row>
    <row r="4" spans="1:8" ht="21" customHeight="1">
      <c r="A4" s="2519" t="s">
        <v>565</v>
      </c>
      <c r="B4" s="2519" t="s">
        <v>243</v>
      </c>
      <c r="C4" s="2521" t="s">
        <v>566</v>
      </c>
      <c r="D4" s="2522"/>
      <c r="E4" s="2522"/>
      <c r="F4" s="2523"/>
      <c r="G4" s="2524" t="s">
        <v>567</v>
      </c>
    </row>
    <row r="5" spans="1:8" ht="32.25" customHeight="1">
      <c r="A5" s="2520"/>
      <c r="B5" s="2520"/>
      <c r="C5" s="1730"/>
      <c r="D5" s="241" t="s">
        <v>568</v>
      </c>
      <c r="E5" s="241" t="s">
        <v>569</v>
      </c>
      <c r="F5" s="241" t="s">
        <v>570</v>
      </c>
      <c r="G5" s="2525"/>
    </row>
    <row r="6" spans="1:8" ht="24" customHeight="1" thickBot="1">
      <c r="A6" s="1731" t="s">
        <v>87</v>
      </c>
      <c r="B6" s="1982">
        <v>9981883</v>
      </c>
      <c r="C6" s="1982">
        <v>9227804</v>
      </c>
      <c r="D6" s="1983">
        <v>100</v>
      </c>
      <c r="E6" s="1982">
        <v>3130969</v>
      </c>
      <c r="F6" s="1984">
        <v>6096835</v>
      </c>
      <c r="G6" s="1984">
        <v>754079</v>
      </c>
      <c r="H6" s="1732"/>
    </row>
    <row r="7" spans="1:8" ht="18" customHeight="1" thickTop="1">
      <c r="A7" s="1733" t="s">
        <v>571</v>
      </c>
      <c r="B7" s="1985">
        <v>999452</v>
      </c>
      <c r="C7" s="1985">
        <v>878183</v>
      </c>
      <c r="D7" s="1986">
        <v>9.5167062499376875</v>
      </c>
      <c r="E7" s="1985">
        <v>290552</v>
      </c>
      <c r="F7" s="1985">
        <v>587630</v>
      </c>
      <c r="G7" s="1985">
        <v>121270</v>
      </c>
    </row>
    <row r="8" spans="1:8" ht="18" customHeight="1">
      <c r="A8" s="1734" t="s">
        <v>572</v>
      </c>
      <c r="B8" s="1987">
        <v>38111</v>
      </c>
      <c r="C8" s="1987">
        <v>33479</v>
      </c>
      <c r="D8" s="1988">
        <v>0.36280571195487032</v>
      </c>
      <c r="E8" s="1987">
        <v>4496</v>
      </c>
      <c r="F8" s="1987">
        <v>28983</v>
      </c>
      <c r="G8" s="1987">
        <v>4632</v>
      </c>
    </row>
    <row r="9" spans="1:8" ht="18" customHeight="1">
      <c r="A9" s="1734" t="s">
        <v>1836</v>
      </c>
      <c r="B9" s="1987">
        <v>323944</v>
      </c>
      <c r="C9" s="1987">
        <v>233841</v>
      </c>
      <c r="D9" s="1988">
        <v>2.5340915346706541</v>
      </c>
      <c r="E9" s="1987">
        <v>46220</v>
      </c>
      <c r="F9" s="1987">
        <v>187620</v>
      </c>
      <c r="G9" s="1987">
        <v>90103</v>
      </c>
    </row>
    <row r="10" spans="1:8" ht="18" customHeight="1">
      <c r="A10" s="1734" t="s">
        <v>1837</v>
      </c>
      <c r="B10" s="1985">
        <v>8066</v>
      </c>
      <c r="C10" s="1987">
        <v>8066</v>
      </c>
      <c r="D10" s="1988">
        <v>8.7409745590608559E-2</v>
      </c>
      <c r="E10" s="1987">
        <v>8066</v>
      </c>
      <c r="F10" s="1987" t="s">
        <v>416</v>
      </c>
      <c r="G10" s="1987" t="s">
        <v>416</v>
      </c>
    </row>
    <row r="11" spans="1:8" ht="18" customHeight="1">
      <c r="A11" s="1734" t="s">
        <v>574</v>
      </c>
      <c r="B11" s="1987">
        <v>905770</v>
      </c>
      <c r="C11" s="1987">
        <v>897486</v>
      </c>
      <c r="D11" s="1988">
        <v>9.725889279832991</v>
      </c>
      <c r="E11" s="1987">
        <v>397814</v>
      </c>
      <c r="F11" s="1987">
        <v>499672</v>
      </c>
      <c r="G11" s="1987">
        <v>8284</v>
      </c>
    </row>
    <row r="12" spans="1:8" ht="18" customHeight="1">
      <c r="A12" s="1734" t="s">
        <v>575</v>
      </c>
      <c r="B12" s="1987">
        <v>117468</v>
      </c>
      <c r="C12" s="1987">
        <v>95235</v>
      </c>
      <c r="D12" s="1988">
        <v>1.0320440269429216</v>
      </c>
      <c r="E12" s="1987">
        <v>28609</v>
      </c>
      <c r="F12" s="1987">
        <v>66627</v>
      </c>
      <c r="G12" s="1987">
        <v>22233</v>
      </c>
    </row>
    <row r="13" spans="1:8" ht="18" customHeight="1">
      <c r="A13" s="1734" t="s">
        <v>576</v>
      </c>
      <c r="B13" s="1987">
        <v>577351</v>
      </c>
      <c r="C13" s="1987">
        <v>507771</v>
      </c>
      <c r="D13" s="1988">
        <v>5.5026201250048219</v>
      </c>
      <c r="E13" s="1987">
        <v>200462</v>
      </c>
      <c r="F13" s="1987">
        <v>307309</v>
      </c>
      <c r="G13" s="1987">
        <v>69581</v>
      </c>
    </row>
    <row r="14" spans="1:8" ht="18" customHeight="1">
      <c r="A14" s="1734" t="s">
        <v>577</v>
      </c>
      <c r="B14" s="1987">
        <v>301510</v>
      </c>
      <c r="C14" s="1987">
        <v>301364</v>
      </c>
      <c r="D14" s="1988">
        <v>3.2658257587612392</v>
      </c>
      <c r="E14" s="1987">
        <v>158891</v>
      </c>
      <c r="F14" s="1987">
        <v>142473</v>
      </c>
      <c r="G14" s="1987">
        <v>146</v>
      </c>
    </row>
    <row r="15" spans="1:8" ht="18" customHeight="1">
      <c r="A15" s="1734" t="s">
        <v>578</v>
      </c>
      <c r="B15" s="1987">
        <v>167284</v>
      </c>
      <c r="C15" s="1987">
        <v>158803</v>
      </c>
      <c r="D15" s="1988">
        <v>1.7209186497675937</v>
      </c>
      <c r="E15" s="1987">
        <v>74988</v>
      </c>
      <c r="F15" s="1987">
        <v>83815</v>
      </c>
      <c r="G15" s="1987">
        <v>8482</v>
      </c>
    </row>
    <row r="16" spans="1:8" ht="18" customHeight="1">
      <c r="A16" s="1734" t="s">
        <v>579</v>
      </c>
      <c r="B16" s="1987">
        <v>405989</v>
      </c>
      <c r="C16" s="1987">
        <v>235458</v>
      </c>
      <c r="D16" s="1988">
        <v>2.5516146636837975</v>
      </c>
      <c r="E16" s="1987">
        <v>42762</v>
      </c>
      <c r="F16" s="1987">
        <v>192696</v>
      </c>
      <c r="G16" s="1987">
        <v>170531</v>
      </c>
    </row>
    <row r="17" spans="1:7" ht="18" customHeight="1">
      <c r="A17" s="1734" t="s">
        <v>580</v>
      </c>
      <c r="B17" s="1987">
        <v>21857</v>
      </c>
      <c r="C17" s="1987">
        <v>9454</v>
      </c>
      <c r="D17" s="1988">
        <v>0.10245124408797587</v>
      </c>
      <c r="E17" s="1987">
        <v>1461</v>
      </c>
      <c r="F17" s="1987">
        <v>7992</v>
      </c>
      <c r="G17" s="1987">
        <v>12403</v>
      </c>
    </row>
    <row r="18" spans="1:7" ht="18" customHeight="1">
      <c r="A18" s="1734" t="s">
        <v>1838</v>
      </c>
      <c r="B18" s="1987">
        <v>383</v>
      </c>
      <c r="C18" s="1987">
        <v>379</v>
      </c>
      <c r="D18" s="1988">
        <v>4.107152687681706E-3</v>
      </c>
      <c r="E18" s="1987">
        <v>133</v>
      </c>
      <c r="F18" s="1987">
        <v>246</v>
      </c>
      <c r="G18" s="1987">
        <v>4</v>
      </c>
    </row>
    <row r="19" spans="1:7" ht="18" customHeight="1">
      <c r="A19" s="1734" t="s">
        <v>581</v>
      </c>
      <c r="B19" s="1987">
        <v>163018</v>
      </c>
      <c r="C19" s="1987">
        <v>93502</v>
      </c>
      <c r="D19" s="1988">
        <v>1.0132638274501713</v>
      </c>
      <c r="E19" s="1987">
        <v>32219</v>
      </c>
      <c r="F19" s="1987">
        <v>61284</v>
      </c>
      <c r="G19" s="1987">
        <v>69515</v>
      </c>
    </row>
    <row r="20" spans="1:7" ht="18" customHeight="1">
      <c r="A20" s="1734" t="s">
        <v>582</v>
      </c>
      <c r="B20" s="1987">
        <v>166733</v>
      </c>
      <c r="C20" s="1987">
        <v>119755</v>
      </c>
      <c r="D20" s="1988">
        <v>1.297762717977105</v>
      </c>
      <c r="E20" s="1987">
        <v>51979</v>
      </c>
      <c r="F20" s="1987">
        <v>67776</v>
      </c>
      <c r="G20" s="1987">
        <v>46978</v>
      </c>
    </row>
    <row r="21" spans="1:7" ht="18" customHeight="1">
      <c r="A21" s="1734" t="s">
        <v>583</v>
      </c>
      <c r="B21" s="1987">
        <v>627847</v>
      </c>
      <c r="C21" s="1987">
        <v>627828</v>
      </c>
      <c r="D21" s="1988">
        <v>6.8036555609546969</v>
      </c>
      <c r="E21" s="1987">
        <v>323256</v>
      </c>
      <c r="F21" s="1987">
        <v>304572</v>
      </c>
      <c r="G21" s="1987">
        <v>19</v>
      </c>
    </row>
    <row r="22" spans="1:7" ht="18" customHeight="1">
      <c r="A22" s="1734" t="s">
        <v>584</v>
      </c>
      <c r="B22" s="1987">
        <v>60004</v>
      </c>
      <c r="C22" s="1987">
        <v>60004</v>
      </c>
      <c r="D22" s="1988">
        <v>0.6502522160201929</v>
      </c>
      <c r="E22" s="1987">
        <v>29500</v>
      </c>
      <c r="F22" s="1987">
        <v>30503</v>
      </c>
      <c r="G22" s="1987" t="s">
        <v>416</v>
      </c>
    </row>
    <row r="23" spans="1:7" ht="18" customHeight="1">
      <c r="A23" s="1734" t="s">
        <v>585</v>
      </c>
      <c r="B23" s="1987">
        <v>1396451</v>
      </c>
      <c r="C23" s="1987">
        <v>1357469</v>
      </c>
      <c r="D23" s="1988">
        <v>14.710639714497621</v>
      </c>
      <c r="E23" s="1987">
        <v>355017</v>
      </c>
      <c r="F23" s="1987">
        <v>1002452</v>
      </c>
      <c r="G23" s="1987">
        <v>38982</v>
      </c>
    </row>
    <row r="24" spans="1:7" ht="18" customHeight="1">
      <c r="A24" s="1734" t="s">
        <v>586</v>
      </c>
      <c r="B24" s="1987">
        <v>1193</v>
      </c>
      <c r="C24" s="1987">
        <v>70</v>
      </c>
      <c r="D24" s="1988">
        <v>7.585770135559879E-4</v>
      </c>
      <c r="E24" s="1987" t="s">
        <v>416</v>
      </c>
      <c r="F24" s="1987">
        <v>70</v>
      </c>
      <c r="G24" s="1987">
        <v>1122</v>
      </c>
    </row>
    <row r="25" spans="1:7" ht="18" customHeight="1">
      <c r="A25" s="1734" t="s">
        <v>587</v>
      </c>
      <c r="B25" s="1987">
        <v>1434153</v>
      </c>
      <c r="C25" s="1987">
        <v>1434153</v>
      </c>
      <c r="D25" s="1988">
        <v>15.541649996033726</v>
      </c>
      <c r="E25" s="1987">
        <v>132423</v>
      </c>
      <c r="F25" s="1987">
        <v>1301730</v>
      </c>
      <c r="G25" s="1987" t="s">
        <v>416</v>
      </c>
    </row>
    <row r="26" spans="1:7" ht="18" customHeight="1">
      <c r="A26" s="1734" t="s">
        <v>588</v>
      </c>
      <c r="B26" s="1987">
        <v>51020</v>
      </c>
      <c r="C26" s="1987">
        <v>51020</v>
      </c>
      <c r="D26" s="1988">
        <v>0.55289427473752151</v>
      </c>
      <c r="E26" s="1987">
        <v>39184</v>
      </c>
      <c r="F26" s="1987">
        <v>11836</v>
      </c>
      <c r="G26" s="1987" t="s">
        <v>416</v>
      </c>
    </row>
    <row r="27" spans="1:7" ht="18" customHeight="1">
      <c r="A27" s="1734" t="s">
        <v>589</v>
      </c>
      <c r="B27" s="1987">
        <v>172871</v>
      </c>
      <c r="C27" s="1987">
        <v>162839</v>
      </c>
      <c r="D27" s="1988">
        <v>1.7646560330063361</v>
      </c>
      <c r="E27" s="1987">
        <v>43856</v>
      </c>
      <c r="F27" s="1987">
        <v>118983</v>
      </c>
      <c r="G27" s="1987">
        <v>10032</v>
      </c>
    </row>
    <row r="28" spans="1:7" ht="18" customHeight="1">
      <c r="A28" s="1734" t="s">
        <v>590</v>
      </c>
      <c r="B28" s="1987">
        <v>4242</v>
      </c>
      <c r="C28" s="1987">
        <v>3187</v>
      </c>
      <c r="D28" s="1988">
        <v>3.4536927745756195E-2</v>
      </c>
      <c r="E28" s="1987">
        <v>5</v>
      </c>
      <c r="F28" s="1987">
        <v>3181</v>
      </c>
      <c r="G28" s="1987">
        <v>1055</v>
      </c>
    </row>
    <row r="29" spans="1:7" ht="18" customHeight="1">
      <c r="A29" s="1734" t="s">
        <v>591</v>
      </c>
      <c r="B29" s="1987">
        <v>214465</v>
      </c>
      <c r="C29" s="1987">
        <v>170774</v>
      </c>
      <c r="D29" s="1988">
        <v>1.8506461559001468</v>
      </c>
      <c r="E29" s="1987">
        <v>986</v>
      </c>
      <c r="F29" s="1987">
        <v>169788</v>
      </c>
      <c r="G29" s="1987">
        <v>43691</v>
      </c>
    </row>
    <row r="30" spans="1:7" ht="18" customHeight="1">
      <c r="A30" s="1734" t="s">
        <v>592</v>
      </c>
      <c r="B30" s="1987">
        <v>14525</v>
      </c>
      <c r="C30" s="1987">
        <v>4477</v>
      </c>
      <c r="D30" s="1988">
        <v>4.8516418424145114E-2</v>
      </c>
      <c r="E30" s="1987" t="s">
        <v>416</v>
      </c>
      <c r="F30" s="1987">
        <v>4477</v>
      </c>
      <c r="G30" s="1987">
        <v>10048</v>
      </c>
    </row>
    <row r="31" spans="1:7" ht="18" customHeight="1">
      <c r="A31" s="1734" t="s">
        <v>593</v>
      </c>
      <c r="B31" s="1987">
        <v>136745</v>
      </c>
      <c r="C31" s="1987">
        <v>136745</v>
      </c>
      <c r="D31" s="1988">
        <v>1.4818801959816224</v>
      </c>
      <c r="E31" s="1987">
        <v>58505</v>
      </c>
      <c r="F31" s="1987">
        <v>78239</v>
      </c>
      <c r="G31" s="1987" t="s">
        <v>416</v>
      </c>
    </row>
    <row r="32" spans="1:7" ht="18" customHeight="1">
      <c r="A32" s="1734" t="s">
        <v>594</v>
      </c>
      <c r="B32" s="1987">
        <v>382948</v>
      </c>
      <c r="C32" s="1987">
        <v>382641</v>
      </c>
      <c r="D32" s="1988">
        <v>4.1466095292010969</v>
      </c>
      <c r="E32" s="1987">
        <v>151191</v>
      </c>
      <c r="F32" s="1987">
        <v>231450</v>
      </c>
      <c r="G32" s="1987">
        <v>307</v>
      </c>
    </row>
    <row r="33" spans="1:11" ht="18" customHeight="1">
      <c r="A33" s="1734" t="s">
        <v>595</v>
      </c>
      <c r="B33" s="1987">
        <v>600487</v>
      </c>
      <c r="C33" s="1987">
        <v>600487</v>
      </c>
      <c r="D33" s="1988">
        <v>6.5073662162742076</v>
      </c>
      <c r="E33" s="1987">
        <v>292386</v>
      </c>
      <c r="F33" s="1987">
        <v>308101</v>
      </c>
      <c r="G33" s="1987" t="s">
        <v>416</v>
      </c>
    </row>
    <row r="34" spans="1:11" ht="18" customHeight="1">
      <c r="A34" s="1734" t="s">
        <v>596</v>
      </c>
      <c r="B34" s="1987">
        <v>675</v>
      </c>
      <c r="C34" s="1987">
        <v>601</v>
      </c>
      <c r="D34" s="1988">
        <v>6.5129255021021248E-3</v>
      </c>
      <c r="E34" s="1987">
        <v>0</v>
      </c>
      <c r="F34" s="1987">
        <v>601</v>
      </c>
      <c r="G34" s="1987">
        <v>74</v>
      </c>
    </row>
    <row r="35" spans="1:11" ht="18" customHeight="1">
      <c r="A35" s="1734" t="s">
        <v>597</v>
      </c>
      <c r="B35" s="1987">
        <v>12086</v>
      </c>
      <c r="C35" s="1987">
        <v>9991</v>
      </c>
      <c r="D35" s="1988">
        <v>0.10827061346339822</v>
      </c>
      <c r="E35" s="1987">
        <v>5537</v>
      </c>
      <c r="F35" s="1987">
        <v>4455</v>
      </c>
      <c r="G35" s="1987">
        <v>2095</v>
      </c>
    </row>
    <row r="36" spans="1:11" ht="18" customHeight="1">
      <c r="A36" s="1734" t="s">
        <v>598</v>
      </c>
      <c r="B36" s="1987">
        <v>35930</v>
      </c>
      <c r="C36" s="1987">
        <v>35930</v>
      </c>
      <c r="D36" s="1988">
        <v>0.38936674424380924</v>
      </c>
      <c r="E36" s="1987">
        <v>9299</v>
      </c>
      <c r="F36" s="1987">
        <v>26631</v>
      </c>
      <c r="G36" s="1987" t="s">
        <v>416</v>
      </c>
    </row>
    <row r="37" spans="1:11" ht="18" customHeight="1">
      <c r="A37" s="1734" t="s">
        <v>599</v>
      </c>
      <c r="B37" s="1987">
        <v>23135</v>
      </c>
      <c r="C37" s="1987">
        <v>7222</v>
      </c>
      <c r="D37" s="1988">
        <v>7.826347417001922E-2</v>
      </c>
      <c r="E37" s="1987">
        <v>3413</v>
      </c>
      <c r="F37" s="1987">
        <v>3809</v>
      </c>
      <c r="G37" s="1987">
        <v>15914</v>
      </c>
    </row>
    <row r="38" spans="1:11" ht="18" customHeight="1">
      <c r="A38" s="1734" t="s">
        <v>600</v>
      </c>
      <c r="B38" s="1987">
        <v>571724</v>
      </c>
      <c r="C38" s="1987">
        <v>568622</v>
      </c>
      <c r="D38" s="1988">
        <v>6.1620511228890429</v>
      </c>
      <c r="E38" s="1987">
        <v>321710</v>
      </c>
      <c r="F38" s="1987">
        <v>246912</v>
      </c>
      <c r="G38" s="1987">
        <v>3103</v>
      </c>
    </row>
    <row r="39" spans="1:11" ht="18" customHeight="1">
      <c r="A39" s="1734" t="s">
        <v>601</v>
      </c>
      <c r="B39" s="1987">
        <v>19888</v>
      </c>
      <c r="C39" s="1987">
        <v>16411</v>
      </c>
      <c r="D39" s="1988">
        <v>0.1778429624209617</v>
      </c>
      <c r="E39" s="1987">
        <v>8524</v>
      </c>
      <c r="F39" s="1987">
        <v>7887</v>
      </c>
      <c r="G39" s="1987">
        <v>3477</v>
      </c>
    </row>
    <row r="40" spans="1:11" ht="18" customHeight="1">
      <c r="A40" s="1734" t="s">
        <v>602</v>
      </c>
      <c r="B40" s="1987">
        <v>13977</v>
      </c>
      <c r="C40" s="1987">
        <v>13977</v>
      </c>
      <c r="D40" s="1988">
        <v>0.15146615597817206</v>
      </c>
      <c r="E40" s="1987">
        <v>13977</v>
      </c>
      <c r="F40" s="1987" t="s">
        <v>416</v>
      </c>
      <c r="G40" s="1987" t="s">
        <v>416</v>
      </c>
    </row>
    <row r="41" spans="1:11" ht="18" customHeight="1">
      <c r="A41" s="1734" t="s">
        <v>603</v>
      </c>
      <c r="B41" s="1987">
        <v>10580</v>
      </c>
      <c r="C41" s="1987">
        <v>10580</v>
      </c>
      <c r="D41" s="1988">
        <v>0.1146534971917479</v>
      </c>
      <c r="E41" s="1987">
        <v>3548</v>
      </c>
      <c r="F41" s="1987">
        <v>7031</v>
      </c>
      <c r="G41" s="1987" t="s">
        <v>416</v>
      </c>
    </row>
    <row r="42" spans="1:11" ht="27.75" customHeight="1">
      <c r="A42" s="1735" t="s">
        <v>45</v>
      </c>
      <c r="B42" s="1736"/>
      <c r="C42" s="1736"/>
      <c r="D42" s="1737"/>
      <c r="E42" s="1736"/>
      <c r="F42" s="1736"/>
      <c r="G42" s="1736"/>
    </row>
    <row r="43" spans="1:11" ht="40.5" customHeight="1">
      <c r="A43" s="2526" t="s">
        <v>604</v>
      </c>
      <c r="B43" s="2526"/>
      <c r="C43" s="2526"/>
      <c r="D43" s="2526"/>
      <c r="E43" s="2526"/>
      <c r="F43" s="2526"/>
      <c r="G43" s="2526"/>
    </row>
    <row r="44" spans="1:11" ht="60.95" customHeight="1">
      <c r="A44" s="2518" t="s">
        <v>605</v>
      </c>
      <c r="B44" s="2518"/>
      <c r="C44" s="2518"/>
      <c r="D44" s="2518"/>
      <c r="E44" s="2518"/>
      <c r="F44" s="2518"/>
      <c r="G44" s="2518"/>
      <c r="H44" s="1738"/>
      <c r="I44" s="1738"/>
      <c r="J44" s="1738"/>
      <c r="K44" s="1738"/>
    </row>
    <row r="45" spans="1:11">
      <c r="A45" s="141" t="s">
        <v>606</v>
      </c>
      <c r="B45" s="1356"/>
      <c r="C45" s="522"/>
      <c r="D45" s="522"/>
      <c r="E45" s="522"/>
      <c r="F45" s="522"/>
      <c r="G45" s="522"/>
      <c r="H45" s="1738"/>
      <c r="I45" s="1738"/>
      <c r="J45" s="1738"/>
      <c r="K45" s="1738"/>
    </row>
    <row r="46" spans="1:11" s="1739" customFormat="1" ht="12.75">
      <c r="A46" s="141" t="s">
        <v>607</v>
      </c>
      <c r="B46" s="1356"/>
      <c r="C46" s="522"/>
      <c r="D46" s="522"/>
      <c r="E46" s="522"/>
      <c r="F46" s="522"/>
      <c r="G46" s="522"/>
      <c r="H46" s="1738"/>
      <c r="I46" s="1738"/>
      <c r="J46" s="1738"/>
      <c r="K46" s="1738"/>
    </row>
    <row r="47" spans="1:11">
      <c r="A47" s="1740" t="s">
        <v>608</v>
      </c>
      <c r="B47" s="1356"/>
      <c r="C47" s="522"/>
      <c r="D47" s="522"/>
      <c r="E47" s="522"/>
      <c r="F47" s="522"/>
      <c r="G47" s="522"/>
    </row>
    <row r="48" spans="1:11" ht="19.5" customHeight="1">
      <c r="A48" s="61" t="s">
        <v>609</v>
      </c>
      <c r="B48" s="46"/>
      <c r="C48" s="46"/>
      <c r="D48" s="46"/>
      <c r="E48" s="46"/>
      <c r="F48" s="46"/>
      <c r="G48" s="46"/>
    </row>
    <row r="49" spans="1:11" ht="19.5" customHeight="1">
      <c r="A49" s="17" t="s">
        <v>610</v>
      </c>
      <c r="B49" s="46"/>
      <c r="C49" s="46"/>
      <c r="D49" s="46"/>
      <c r="E49" s="46"/>
      <c r="F49" s="46"/>
      <c r="G49" s="46"/>
      <c r="H49" s="1739"/>
      <c r="I49" s="1739"/>
      <c r="J49" s="1739"/>
      <c r="K49" s="1739"/>
    </row>
    <row r="50" spans="1:11">
      <c r="A50" s="166" t="s">
        <v>611</v>
      </c>
      <c r="B50" s="61"/>
      <c r="C50" s="61"/>
      <c r="D50" s="61"/>
      <c r="E50" s="61"/>
      <c r="F50" s="61"/>
      <c r="G50" s="61"/>
    </row>
  </sheetData>
  <mergeCells count="7">
    <mergeCell ref="A44:G44"/>
    <mergeCell ref="A1:G1"/>
    <mergeCell ref="A4:A5"/>
    <mergeCell ref="B4:B5"/>
    <mergeCell ref="C4:F4"/>
    <mergeCell ref="G4:G5"/>
    <mergeCell ref="A43:G43"/>
  </mergeCells>
  <phoneticPr fontId="2"/>
  <hyperlinks>
    <hyperlink ref="A50" r:id="rId1" xr:uid="{6E02A108-0C6A-4870-9358-25E207A179B3}"/>
  </hyperlinks>
  <pageMargins left="0.43307086614173229" right="0.43307086614173229" top="0.3543307086614173" bottom="0.3543307086614173" header="0.31496062992125984" footer="0.31496062992125984"/>
  <pageSetup paperSize="9" scale="78" fitToHeight="0" orientation="portrait" horizontalDpi="4294967292" verticalDpi="4294967292"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8E44C-1805-4634-AC74-CC310BF221A9}">
  <dimension ref="A1:L82"/>
  <sheetViews>
    <sheetView view="pageBreakPreview" zoomScaleNormal="100" zoomScaleSheetLayoutView="100" workbookViewId="0">
      <selection activeCell="L1" sqref="L1"/>
    </sheetView>
  </sheetViews>
  <sheetFormatPr defaultColWidth="9" defaultRowHeight="14.25"/>
  <cols>
    <col min="1" max="1" width="6.125" style="1" customWidth="1"/>
    <col min="2" max="11" width="14.625" style="234" customWidth="1"/>
    <col min="12" max="12" width="4.125" style="1" customWidth="1"/>
    <col min="13" max="16384" width="9" style="1"/>
  </cols>
  <sheetData>
    <row r="1" spans="1:12" s="45" customFormat="1" ht="25.5">
      <c r="A1" s="2240" t="s">
        <v>612</v>
      </c>
      <c r="B1" s="2240"/>
      <c r="C1" s="2240"/>
      <c r="D1" s="2240"/>
      <c r="E1" s="2240"/>
      <c r="F1" s="2240"/>
      <c r="G1" s="2240"/>
      <c r="H1" s="2240"/>
      <c r="I1" s="2240"/>
      <c r="J1" s="2240"/>
      <c r="K1" s="2240"/>
      <c r="L1" s="46"/>
    </row>
    <row r="2" spans="1:12" s="45" customFormat="1" ht="12" customHeight="1">
      <c r="A2" s="526"/>
      <c r="B2" s="46"/>
      <c r="C2" s="46"/>
      <c r="D2" s="46"/>
      <c r="E2" s="46"/>
      <c r="F2" s="46"/>
      <c r="G2" s="46"/>
      <c r="H2" s="46"/>
      <c r="I2" s="46"/>
      <c r="J2" s="46"/>
      <c r="K2" s="46"/>
      <c r="L2" s="46"/>
    </row>
    <row r="3" spans="1:12" ht="24" customHeight="1">
      <c r="A3" s="223"/>
      <c r="B3" s="2"/>
      <c r="C3" s="2"/>
      <c r="D3" s="2"/>
      <c r="E3" s="2"/>
      <c r="F3" s="2"/>
      <c r="G3" s="2"/>
      <c r="H3" s="2"/>
      <c r="I3" s="2"/>
      <c r="J3" s="2"/>
      <c r="K3" s="2"/>
      <c r="L3" s="2"/>
    </row>
    <row r="4" spans="1:12" ht="33" customHeight="1">
      <c r="A4" s="2532" t="s">
        <v>64</v>
      </c>
      <c r="B4" s="2534" t="s">
        <v>613</v>
      </c>
      <c r="C4" s="2535"/>
      <c r="D4" s="2535"/>
      <c r="E4" s="2535"/>
      <c r="F4" s="2535"/>
      <c r="G4" s="2535"/>
      <c r="H4" s="2535"/>
      <c r="I4" s="2535"/>
      <c r="J4" s="2535"/>
      <c r="K4" s="2535"/>
      <c r="L4" s="2"/>
    </row>
    <row r="5" spans="1:12" ht="15.75" customHeight="1">
      <c r="A5" s="2533"/>
      <c r="B5" s="224" t="s">
        <v>614</v>
      </c>
      <c r="C5" s="224" t="s">
        <v>615</v>
      </c>
      <c r="D5" s="224" t="s">
        <v>616</v>
      </c>
      <c r="E5" s="224" t="s">
        <v>617</v>
      </c>
      <c r="F5" s="224" t="s">
        <v>618</v>
      </c>
      <c r="G5" s="224" t="s">
        <v>619</v>
      </c>
      <c r="H5" s="224" t="s">
        <v>620</v>
      </c>
      <c r="I5" s="224" t="s">
        <v>621</v>
      </c>
      <c r="J5" s="224" t="s">
        <v>622</v>
      </c>
      <c r="K5" s="224" t="s">
        <v>623</v>
      </c>
      <c r="L5" s="2"/>
    </row>
    <row r="6" spans="1:12" ht="21.75" customHeight="1">
      <c r="A6" s="2528">
        <v>1980</v>
      </c>
      <c r="B6" s="225" t="s">
        <v>624</v>
      </c>
      <c r="C6" s="226" t="s">
        <v>625</v>
      </c>
      <c r="D6" s="226" t="s">
        <v>571</v>
      </c>
      <c r="E6" s="226" t="s">
        <v>626</v>
      </c>
      <c r="F6" s="226" t="s">
        <v>581</v>
      </c>
      <c r="G6" s="226" t="s">
        <v>576</v>
      </c>
      <c r="H6" s="226" t="s">
        <v>627</v>
      </c>
      <c r="I6" s="226" t="s">
        <v>628</v>
      </c>
      <c r="J6" s="226" t="s">
        <v>629</v>
      </c>
      <c r="K6" s="226" t="s">
        <v>630</v>
      </c>
      <c r="L6" s="2"/>
    </row>
    <row r="7" spans="1:12" ht="15.75" customHeight="1">
      <c r="A7" s="2528"/>
      <c r="B7" s="1741">
        <v>27.3</v>
      </c>
      <c r="C7" s="1742">
        <v>12.1</v>
      </c>
      <c r="D7" s="1742">
        <v>9.1</v>
      </c>
      <c r="E7" s="1742">
        <v>8.6</v>
      </c>
      <c r="F7" s="227">
        <v>6.3</v>
      </c>
      <c r="G7" s="1742">
        <v>6.2</v>
      </c>
      <c r="H7" s="1742">
        <v>4.0999999999999996</v>
      </c>
      <c r="I7" s="1742">
        <v>3.8</v>
      </c>
      <c r="J7" s="1742">
        <v>3.6</v>
      </c>
      <c r="K7" s="227">
        <v>3</v>
      </c>
      <c r="L7" s="2"/>
    </row>
    <row r="8" spans="1:12" ht="15.75" customHeight="1">
      <c r="A8" s="2528">
        <v>1985</v>
      </c>
      <c r="B8" s="225" t="s">
        <v>624</v>
      </c>
      <c r="C8" s="226" t="s">
        <v>631</v>
      </c>
      <c r="D8" s="226" t="s">
        <v>571</v>
      </c>
      <c r="E8" s="226" t="s">
        <v>576</v>
      </c>
      <c r="F8" s="226" t="s">
        <v>626</v>
      </c>
      <c r="G8" s="226" t="s">
        <v>581</v>
      </c>
      <c r="H8" s="226" t="s">
        <v>627</v>
      </c>
      <c r="I8" s="226" t="s">
        <v>628</v>
      </c>
      <c r="J8" s="226" t="s">
        <v>629</v>
      </c>
      <c r="K8" s="226" t="s">
        <v>632</v>
      </c>
      <c r="L8" s="2"/>
    </row>
    <row r="9" spans="1:12" ht="15.75" customHeight="1">
      <c r="A9" s="2528"/>
      <c r="B9" s="1741">
        <v>20.399999999999999</v>
      </c>
      <c r="C9" s="1742">
        <v>15</v>
      </c>
      <c r="D9" s="1742">
        <v>8.6</v>
      </c>
      <c r="E9" s="1742">
        <v>8</v>
      </c>
      <c r="F9" s="227">
        <v>5.5</v>
      </c>
      <c r="G9" s="1742">
        <v>5.4</v>
      </c>
      <c r="H9" s="1742">
        <v>4.5999999999999996</v>
      </c>
      <c r="I9" s="1742">
        <v>4.5</v>
      </c>
      <c r="J9" s="1742">
        <v>4.0999999999999996</v>
      </c>
      <c r="K9" s="227">
        <v>3.6</v>
      </c>
      <c r="L9" s="2"/>
    </row>
    <row r="10" spans="1:12" ht="15.75" customHeight="1">
      <c r="A10" s="2528">
        <v>1990</v>
      </c>
      <c r="B10" s="225" t="s">
        <v>631</v>
      </c>
      <c r="C10" s="226" t="s">
        <v>624</v>
      </c>
      <c r="D10" s="226" t="s">
        <v>571</v>
      </c>
      <c r="E10" s="226" t="s">
        <v>576</v>
      </c>
      <c r="F10" s="226" t="s">
        <v>626</v>
      </c>
      <c r="G10" s="226" t="s">
        <v>575</v>
      </c>
      <c r="H10" s="226" t="s">
        <v>627</v>
      </c>
      <c r="I10" s="226" t="s">
        <v>581</v>
      </c>
      <c r="J10" s="226" t="s">
        <v>632</v>
      </c>
      <c r="K10" s="226" t="s">
        <v>628</v>
      </c>
      <c r="L10" s="2"/>
    </row>
    <row r="11" spans="1:12" ht="15.75" customHeight="1">
      <c r="A11" s="2528"/>
      <c r="B11" s="1741">
        <v>17.3</v>
      </c>
      <c r="C11" s="1742">
        <v>13.2</v>
      </c>
      <c r="D11" s="1742">
        <v>9.1</v>
      </c>
      <c r="E11" s="1742">
        <v>9</v>
      </c>
      <c r="F11" s="227">
        <v>5.8</v>
      </c>
      <c r="G11" s="1742">
        <v>4.9000000000000004</v>
      </c>
      <c r="H11" s="1742">
        <v>4.8</v>
      </c>
      <c r="I11" s="1742">
        <v>3.9</v>
      </c>
      <c r="J11" s="1742">
        <v>3.8</v>
      </c>
      <c r="K11" s="227">
        <v>3.6</v>
      </c>
      <c r="L11" s="2"/>
    </row>
    <row r="12" spans="1:12" ht="15.75" customHeight="1">
      <c r="A12" s="2528">
        <v>1995</v>
      </c>
      <c r="B12" s="225" t="s">
        <v>631</v>
      </c>
      <c r="C12" s="226" t="s">
        <v>576</v>
      </c>
      <c r="D12" s="226" t="s">
        <v>624</v>
      </c>
      <c r="E12" s="226" t="s">
        <v>571</v>
      </c>
      <c r="F12" s="226" t="s">
        <v>626</v>
      </c>
      <c r="G12" s="226" t="s">
        <v>632</v>
      </c>
      <c r="H12" s="226" t="s">
        <v>628</v>
      </c>
      <c r="I12" s="226" t="s">
        <v>627</v>
      </c>
      <c r="J12" s="226" t="s">
        <v>589</v>
      </c>
      <c r="K12" s="226" t="s">
        <v>633</v>
      </c>
      <c r="L12" s="2"/>
    </row>
    <row r="13" spans="1:12" ht="15.75" customHeight="1">
      <c r="A13" s="2528"/>
      <c r="B13" s="1741">
        <v>19.100000000000001</v>
      </c>
      <c r="C13" s="1742">
        <v>8.6999999999999993</v>
      </c>
      <c r="D13" s="1742">
        <v>8.6</v>
      </c>
      <c r="E13" s="1742">
        <v>8.4</v>
      </c>
      <c r="F13" s="227">
        <v>7.9</v>
      </c>
      <c r="G13" s="1742">
        <v>5</v>
      </c>
      <c r="H13" s="1742">
        <v>4.4000000000000004</v>
      </c>
      <c r="I13" s="1742">
        <v>4.2</v>
      </c>
      <c r="J13" s="1742">
        <v>3.5</v>
      </c>
      <c r="K13" s="227">
        <v>3.4</v>
      </c>
      <c r="L13" s="2"/>
    </row>
    <row r="14" spans="1:12" ht="15.75" customHeight="1">
      <c r="A14" s="2528">
        <v>2000</v>
      </c>
      <c r="B14" s="225" t="s">
        <v>631</v>
      </c>
      <c r="C14" s="226" t="s">
        <v>576</v>
      </c>
      <c r="D14" s="226" t="s">
        <v>626</v>
      </c>
      <c r="E14" s="226" t="s">
        <v>571</v>
      </c>
      <c r="F14" s="226" t="s">
        <v>624</v>
      </c>
      <c r="G14" s="226" t="s">
        <v>632</v>
      </c>
      <c r="H14" s="226" t="s">
        <v>628</v>
      </c>
      <c r="I14" s="226" t="s">
        <v>627</v>
      </c>
      <c r="J14" s="226" t="s">
        <v>589</v>
      </c>
      <c r="K14" s="226" t="s">
        <v>634</v>
      </c>
      <c r="L14" s="2"/>
    </row>
    <row r="15" spans="1:12" ht="15.75" customHeight="1">
      <c r="A15" s="2528"/>
      <c r="B15" s="1741">
        <v>20.7</v>
      </c>
      <c r="C15" s="1742">
        <v>8.3000000000000007</v>
      </c>
      <c r="D15" s="1742">
        <v>8.1</v>
      </c>
      <c r="E15" s="1742">
        <v>7.2</v>
      </c>
      <c r="F15" s="227">
        <v>7</v>
      </c>
      <c r="G15" s="1742">
        <v>6.4</v>
      </c>
      <c r="H15" s="1742">
        <v>4.7</v>
      </c>
      <c r="I15" s="1742">
        <v>4.5</v>
      </c>
      <c r="J15" s="1742">
        <v>3.4</v>
      </c>
      <c r="K15" s="227">
        <v>3.1</v>
      </c>
      <c r="L15" s="2"/>
    </row>
    <row r="16" spans="1:12" ht="15.75" customHeight="1">
      <c r="A16" s="2528">
        <v>2001</v>
      </c>
      <c r="B16" s="225" t="s">
        <v>631</v>
      </c>
      <c r="C16" s="226" t="s">
        <v>626</v>
      </c>
      <c r="D16" s="226" t="s">
        <v>576</v>
      </c>
      <c r="E16" s="226" t="s">
        <v>571</v>
      </c>
      <c r="F16" s="226" t="s">
        <v>624</v>
      </c>
      <c r="G16" s="226" t="s">
        <v>632</v>
      </c>
      <c r="H16" s="226" t="s">
        <v>628</v>
      </c>
      <c r="I16" s="226" t="s">
        <v>589</v>
      </c>
      <c r="J16" s="226" t="s">
        <v>627</v>
      </c>
      <c r="K16" s="226" t="s">
        <v>633</v>
      </c>
      <c r="L16" s="2"/>
    </row>
    <row r="17" spans="1:12" ht="15.75" customHeight="1">
      <c r="A17" s="2528"/>
      <c r="B17" s="1741">
        <v>21.6</v>
      </c>
      <c r="C17" s="1742">
        <v>8.5</v>
      </c>
      <c r="D17" s="1742">
        <v>8.3000000000000007</v>
      </c>
      <c r="E17" s="1742">
        <v>7.5</v>
      </c>
      <c r="F17" s="227">
        <v>7.2</v>
      </c>
      <c r="G17" s="1742">
        <v>5.3</v>
      </c>
      <c r="H17" s="1742">
        <v>4.5</v>
      </c>
      <c r="I17" s="1742">
        <v>4.3</v>
      </c>
      <c r="J17" s="1742">
        <v>4.0999999999999996</v>
      </c>
      <c r="K17" s="227">
        <v>2.9</v>
      </c>
      <c r="L17" s="2"/>
    </row>
    <row r="18" spans="1:12" ht="15.75" customHeight="1">
      <c r="A18" s="2528">
        <v>2002</v>
      </c>
      <c r="B18" s="225" t="s">
        <v>631</v>
      </c>
      <c r="C18" s="226" t="s">
        <v>626</v>
      </c>
      <c r="D18" s="226" t="s">
        <v>576</v>
      </c>
      <c r="E18" s="226" t="s">
        <v>571</v>
      </c>
      <c r="F18" s="226" t="s">
        <v>624</v>
      </c>
      <c r="G18" s="226" t="s">
        <v>632</v>
      </c>
      <c r="H18" s="226" t="s">
        <v>628</v>
      </c>
      <c r="I18" s="226" t="s">
        <v>627</v>
      </c>
      <c r="J18" s="226" t="s">
        <v>589</v>
      </c>
      <c r="K18" s="226" t="s">
        <v>633</v>
      </c>
      <c r="L18" s="2"/>
    </row>
    <row r="19" spans="1:12" ht="15.75" customHeight="1">
      <c r="A19" s="2528"/>
      <c r="B19" s="1741">
        <v>21.4</v>
      </c>
      <c r="C19" s="1742">
        <v>9.1</v>
      </c>
      <c r="D19" s="1742">
        <v>8.3000000000000007</v>
      </c>
      <c r="E19" s="1742">
        <v>8</v>
      </c>
      <c r="F19" s="227">
        <v>6.5</v>
      </c>
      <c r="G19" s="1742">
        <v>5.2</v>
      </c>
      <c r="H19" s="1742">
        <v>4.4000000000000004</v>
      </c>
      <c r="I19" s="1742">
        <v>4</v>
      </c>
      <c r="J19" s="1742">
        <v>3.8</v>
      </c>
      <c r="K19" s="227">
        <v>3.3</v>
      </c>
      <c r="L19" s="2"/>
    </row>
    <row r="20" spans="1:12" ht="15.75" customHeight="1">
      <c r="A20" s="2528">
        <v>2003</v>
      </c>
      <c r="B20" s="225" t="s">
        <v>631</v>
      </c>
      <c r="C20" s="226" t="s">
        <v>626</v>
      </c>
      <c r="D20" s="226" t="s">
        <v>576</v>
      </c>
      <c r="E20" s="226" t="s">
        <v>571</v>
      </c>
      <c r="F20" s="226" t="s">
        <v>624</v>
      </c>
      <c r="G20" s="226" t="s">
        <v>632</v>
      </c>
      <c r="H20" s="226" t="s">
        <v>589</v>
      </c>
      <c r="I20" s="226" t="s">
        <v>628</v>
      </c>
      <c r="J20" s="226" t="s">
        <v>627</v>
      </c>
      <c r="K20" s="226" t="s">
        <v>633</v>
      </c>
      <c r="L20" s="2"/>
    </row>
    <row r="21" spans="1:12" ht="15.75" customHeight="1">
      <c r="A21" s="2528"/>
      <c r="B21" s="1741">
        <v>22.4</v>
      </c>
      <c r="C21" s="1742">
        <v>9.1</v>
      </c>
      <c r="D21" s="1742">
        <v>8.4</v>
      </c>
      <c r="E21" s="1742">
        <v>8.1999999999999993</v>
      </c>
      <c r="F21" s="227">
        <v>6.7</v>
      </c>
      <c r="G21" s="1742">
        <v>5.4</v>
      </c>
      <c r="H21" s="1742">
        <v>4.2</v>
      </c>
      <c r="I21" s="1742">
        <v>4.0999999999999996</v>
      </c>
      <c r="J21" s="1742">
        <v>3.8</v>
      </c>
      <c r="K21" s="227">
        <v>3.3</v>
      </c>
      <c r="L21" s="2"/>
    </row>
    <row r="22" spans="1:12" ht="15.75" customHeight="1">
      <c r="A22" s="2528">
        <v>2004</v>
      </c>
      <c r="B22" s="225" t="s">
        <v>631</v>
      </c>
      <c r="C22" s="226" t="s">
        <v>626</v>
      </c>
      <c r="D22" s="226" t="s">
        <v>571</v>
      </c>
      <c r="E22" s="226" t="s">
        <v>576</v>
      </c>
      <c r="F22" s="226" t="s">
        <v>624</v>
      </c>
      <c r="G22" s="226" t="s">
        <v>632</v>
      </c>
      <c r="H22" s="226" t="s">
        <v>628</v>
      </c>
      <c r="I22" s="226" t="s">
        <v>627</v>
      </c>
      <c r="J22" s="226" t="s">
        <v>589</v>
      </c>
      <c r="K22" s="226" t="s">
        <v>633</v>
      </c>
      <c r="L22" s="2"/>
    </row>
    <row r="23" spans="1:12" ht="15.75" customHeight="1">
      <c r="A23" s="2528"/>
      <c r="B23" s="1741">
        <v>22</v>
      </c>
      <c r="C23" s="1742">
        <v>9.6999999999999993</v>
      </c>
      <c r="D23" s="1742">
        <v>8.6999999999999993</v>
      </c>
      <c r="E23" s="1742">
        <v>8.4</v>
      </c>
      <c r="F23" s="227">
        <v>6.2</v>
      </c>
      <c r="G23" s="1742">
        <v>5.4</v>
      </c>
      <c r="H23" s="1742">
        <v>4.5</v>
      </c>
      <c r="I23" s="1742">
        <v>4.0999999999999996</v>
      </c>
      <c r="J23" s="1742">
        <v>3.9</v>
      </c>
      <c r="K23" s="227">
        <v>3.3</v>
      </c>
      <c r="L23" s="2"/>
    </row>
    <row r="24" spans="1:12" ht="15.75" customHeight="1">
      <c r="A24" s="2528">
        <v>2005</v>
      </c>
      <c r="B24" s="225" t="s">
        <v>631</v>
      </c>
      <c r="C24" s="226" t="s">
        <v>626</v>
      </c>
      <c r="D24" s="226" t="s">
        <v>576</v>
      </c>
      <c r="E24" s="226" t="s">
        <v>571</v>
      </c>
      <c r="F24" s="226" t="s">
        <v>624</v>
      </c>
      <c r="G24" s="226" t="s">
        <v>632</v>
      </c>
      <c r="H24" s="226" t="s">
        <v>627</v>
      </c>
      <c r="I24" s="226" t="s">
        <v>628</v>
      </c>
      <c r="J24" s="226" t="s">
        <v>589</v>
      </c>
      <c r="K24" s="226" t="s">
        <v>634</v>
      </c>
      <c r="L24" s="2"/>
    </row>
    <row r="25" spans="1:12" ht="15.75" customHeight="1">
      <c r="A25" s="2528"/>
      <c r="B25" s="1741">
        <v>22.6</v>
      </c>
      <c r="C25" s="1742">
        <v>10.1</v>
      </c>
      <c r="D25" s="1742">
        <v>9.1</v>
      </c>
      <c r="E25" s="1742">
        <v>7.7</v>
      </c>
      <c r="F25" s="227">
        <v>6</v>
      </c>
      <c r="G25" s="1742">
        <v>5.8</v>
      </c>
      <c r="H25" s="1742">
        <v>4.0999999999999996</v>
      </c>
      <c r="I25" s="1743">
        <v>4.04</v>
      </c>
      <c r="J25" s="1743">
        <v>4.0199999999999996</v>
      </c>
      <c r="K25" s="227">
        <v>3.1</v>
      </c>
      <c r="L25" s="2"/>
    </row>
    <row r="26" spans="1:12" ht="15.75" customHeight="1">
      <c r="A26" s="2528">
        <v>2006</v>
      </c>
      <c r="B26" s="225" t="s">
        <v>631</v>
      </c>
      <c r="C26" s="226" t="s">
        <v>626</v>
      </c>
      <c r="D26" s="226" t="s">
        <v>576</v>
      </c>
      <c r="E26" s="226" t="s">
        <v>571</v>
      </c>
      <c r="F26" s="226" t="s">
        <v>632</v>
      </c>
      <c r="G26" s="226" t="s">
        <v>624</v>
      </c>
      <c r="H26" s="226" t="s">
        <v>628</v>
      </c>
      <c r="I26" s="226" t="s">
        <v>627</v>
      </c>
      <c r="J26" s="226" t="s">
        <v>589</v>
      </c>
      <c r="K26" s="226" t="s">
        <v>634</v>
      </c>
      <c r="L26" s="2"/>
    </row>
    <row r="27" spans="1:12" ht="15.75" customHeight="1">
      <c r="A27" s="2528"/>
      <c r="B27" s="1741">
        <v>24.3</v>
      </c>
      <c r="C27" s="1742">
        <v>9.5</v>
      </c>
      <c r="D27" s="1742">
        <v>8.5</v>
      </c>
      <c r="E27" s="1742">
        <v>7.7</v>
      </c>
      <c r="F27" s="227">
        <v>6.5</v>
      </c>
      <c r="G27" s="1742">
        <v>5.6</v>
      </c>
      <c r="H27" s="1742">
        <v>4.3</v>
      </c>
      <c r="I27" s="1742">
        <v>4</v>
      </c>
      <c r="J27" s="1742">
        <v>3.7</v>
      </c>
      <c r="K27" s="227">
        <v>3.2</v>
      </c>
      <c r="L27" s="2"/>
    </row>
    <row r="28" spans="1:12" ht="15.75" customHeight="1">
      <c r="A28" s="2528">
        <v>2007</v>
      </c>
      <c r="B28" s="225" t="s">
        <v>631</v>
      </c>
      <c r="C28" s="226" t="s">
        <v>626</v>
      </c>
      <c r="D28" s="226" t="s">
        <v>576</v>
      </c>
      <c r="E28" s="226" t="s">
        <v>571</v>
      </c>
      <c r="F28" s="226" t="s">
        <v>632</v>
      </c>
      <c r="G28" s="226" t="s">
        <v>624</v>
      </c>
      <c r="H28" s="226" t="s">
        <v>628</v>
      </c>
      <c r="I28" s="226" t="s">
        <v>627</v>
      </c>
      <c r="J28" s="226" t="s">
        <v>589</v>
      </c>
      <c r="K28" s="226" t="s">
        <v>634</v>
      </c>
      <c r="L28" s="2"/>
    </row>
    <row r="29" spans="1:12" ht="15.75" customHeight="1">
      <c r="A29" s="2528"/>
      <c r="B29" s="1741">
        <v>23.7</v>
      </c>
      <c r="C29" s="1742">
        <v>9.8000000000000007</v>
      </c>
      <c r="D29" s="1742">
        <v>8.6999999999999993</v>
      </c>
      <c r="E29" s="1742">
        <v>8.3000000000000007</v>
      </c>
      <c r="F29" s="227">
        <v>6.4</v>
      </c>
      <c r="G29" s="1742">
        <v>5.0999999999999996</v>
      </c>
      <c r="H29" s="1742">
        <v>4.7</v>
      </c>
      <c r="I29" s="1743">
        <v>3.94</v>
      </c>
      <c r="J29" s="1743">
        <v>3.89</v>
      </c>
      <c r="K29" s="227">
        <v>3.3</v>
      </c>
      <c r="L29" s="2"/>
    </row>
    <row r="30" spans="1:12" ht="15.75" customHeight="1">
      <c r="A30" s="2528">
        <v>2008</v>
      </c>
      <c r="B30" s="225" t="s">
        <v>631</v>
      </c>
      <c r="C30" s="226" t="s">
        <v>626</v>
      </c>
      <c r="D30" s="226" t="s">
        <v>571</v>
      </c>
      <c r="E30" s="226" t="s">
        <v>576</v>
      </c>
      <c r="F30" s="226" t="s">
        <v>632</v>
      </c>
      <c r="G30" s="226" t="s">
        <v>628</v>
      </c>
      <c r="H30" s="226" t="s">
        <v>624</v>
      </c>
      <c r="I30" s="226" t="s">
        <v>589</v>
      </c>
      <c r="J30" s="226" t="s">
        <v>627</v>
      </c>
      <c r="K30" s="226" t="s">
        <v>634</v>
      </c>
      <c r="L30" s="2"/>
    </row>
    <row r="31" spans="1:12" ht="15.75" customHeight="1">
      <c r="A31" s="2528"/>
      <c r="B31" s="1741">
        <v>23.9</v>
      </c>
      <c r="C31" s="1742">
        <v>10</v>
      </c>
      <c r="D31" s="1743">
        <v>8.6904000000000003</v>
      </c>
      <c r="E31" s="1743">
        <v>8.69</v>
      </c>
      <c r="F31" s="227">
        <v>6.8</v>
      </c>
      <c r="G31" s="1742">
        <v>4.5999999999999996</v>
      </c>
      <c r="H31" s="1742">
        <v>4.5</v>
      </c>
      <c r="I31" s="1743">
        <v>4.04</v>
      </c>
      <c r="J31" s="1743">
        <v>3.96</v>
      </c>
      <c r="K31" s="227">
        <v>3.1</v>
      </c>
      <c r="L31" s="2"/>
    </row>
    <row r="32" spans="1:12" ht="15.75" customHeight="1">
      <c r="A32" s="2528">
        <v>2009</v>
      </c>
      <c r="B32" s="225" t="s">
        <v>631</v>
      </c>
      <c r="C32" s="226" t="s">
        <v>626</v>
      </c>
      <c r="D32" s="226" t="s">
        <v>571</v>
      </c>
      <c r="E32" s="226" t="s">
        <v>576</v>
      </c>
      <c r="F32" s="226" t="s">
        <v>632</v>
      </c>
      <c r="G32" s="226" t="s">
        <v>628</v>
      </c>
      <c r="H32" s="226" t="s">
        <v>624</v>
      </c>
      <c r="I32" s="226" t="s">
        <v>627</v>
      </c>
      <c r="J32" s="226" t="s">
        <v>589</v>
      </c>
      <c r="K32" s="226" t="s">
        <v>634</v>
      </c>
      <c r="L32" s="2"/>
    </row>
    <row r="33" spans="1:12" ht="15.75" customHeight="1">
      <c r="A33" s="2528"/>
      <c r="B33" s="1741">
        <v>22.9</v>
      </c>
      <c r="C33" s="1742">
        <v>10.199999999999999</v>
      </c>
      <c r="D33" s="1742">
        <v>9.6999999999999993</v>
      </c>
      <c r="E33" s="1742">
        <v>8.9</v>
      </c>
      <c r="F33" s="227">
        <v>7</v>
      </c>
      <c r="G33" s="1742">
        <v>4.5999999999999996</v>
      </c>
      <c r="H33" s="1742">
        <v>4.5</v>
      </c>
      <c r="I33" s="1742">
        <v>3.85</v>
      </c>
      <c r="J33" s="1742">
        <v>3.84</v>
      </c>
      <c r="K33" s="227">
        <v>3.2</v>
      </c>
      <c r="L33" s="2"/>
    </row>
    <row r="34" spans="1:12" ht="15.75" customHeight="1">
      <c r="A34" s="2528">
        <v>2010</v>
      </c>
      <c r="B34" s="225" t="s">
        <v>631</v>
      </c>
      <c r="C34" s="226" t="s">
        <v>571</v>
      </c>
      <c r="D34" s="226" t="s">
        <v>626</v>
      </c>
      <c r="E34" s="226" t="s">
        <v>576</v>
      </c>
      <c r="F34" s="226" t="s">
        <v>632</v>
      </c>
      <c r="G34" s="226" t="s">
        <v>628</v>
      </c>
      <c r="H34" s="226" t="s">
        <v>624</v>
      </c>
      <c r="I34" s="226" t="s">
        <v>589</v>
      </c>
      <c r="J34" s="226" t="s">
        <v>627</v>
      </c>
      <c r="K34" s="226" t="s">
        <v>634</v>
      </c>
      <c r="L34" s="2"/>
    </row>
    <row r="35" spans="1:12" ht="15.75" customHeight="1">
      <c r="A35" s="2528"/>
      <c r="B35" s="1741">
        <v>22.7</v>
      </c>
      <c r="C35" s="1742">
        <v>10.8</v>
      </c>
      <c r="D35" s="1742">
        <v>9.5</v>
      </c>
      <c r="E35" s="1742">
        <v>8.4</v>
      </c>
      <c r="F35" s="227">
        <v>7.3</v>
      </c>
      <c r="G35" s="1742">
        <v>4.9000000000000004</v>
      </c>
      <c r="H35" s="1742">
        <v>3.9</v>
      </c>
      <c r="I35" s="1742">
        <v>3.8</v>
      </c>
      <c r="J35" s="1742">
        <v>3.6</v>
      </c>
      <c r="K35" s="227">
        <v>3.2</v>
      </c>
      <c r="L35" s="2"/>
    </row>
    <row r="36" spans="1:12" ht="15.75" customHeight="1">
      <c r="A36" s="2528">
        <v>2011</v>
      </c>
      <c r="B36" s="225" t="s">
        <v>631</v>
      </c>
      <c r="C36" s="226" t="s">
        <v>571</v>
      </c>
      <c r="D36" s="226" t="s">
        <v>626</v>
      </c>
      <c r="E36" s="226" t="s">
        <v>576</v>
      </c>
      <c r="F36" s="226" t="s">
        <v>632</v>
      </c>
      <c r="G36" s="226" t="s">
        <v>628</v>
      </c>
      <c r="H36" s="226" t="s">
        <v>624</v>
      </c>
      <c r="I36" s="226" t="s">
        <v>589</v>
      </c>
      <c r="J36" s="226" t="s">
        <v>627</v>
      </c>
      <c r="K36" s="226" t="s">
        <v>634</v>
      </c>
      <c r="L36" s="2"/>
    </row>
    <row r="37" spans="1:12" ht="15.75" customHeight="1">
      <c r="A37" s="2528"/>
      <c r="B37" s="1741">
        <v>21.1</v>
      </c>
      <c r="C37" s="1742">
        <v>11.8</v>
      </c>
      <c r="D37" s="1742">
        <v>9.9</v>
      </c>
      <c r="E37" s="1742">
        <v>7.9</v>
      </c>
      <c r="F37" s="227">
        <v>7.3</v>
      </c>
      <c r="G37" s="1742">
        <v>5</v>
      </c>
      <c r="H37" s="1742">
        <v>4.2</v>
      </c>
      <c r="I37" s="1742">
        <v>4.0999999999999996</v>
      </c>
      <c r="J37" s="1742">
        <v>3.9</v>
      </c>
      <c r="K37" s="227">
        <v>2.9</v>
      </c>
    </row>
    <row r="38" spans="1:12" ht="15.75" customHeight="1">
      <c r="A38" s="2528">
        <v>2012</v>
      </c>
      <c r="B38" s="225" t="s">
        <v>631</v>
      </c>
      <c r="C38" s="226" t="s">
        <v>571</v>
      </c>
      <c r="D38" s="226" t="s">
        <v>626</v>
      </c>
      <c r="E38" s="226" t="s">
        <v>632</v>
      </c>
      <c r="F38" s="226" t="s">
        <v>576</v>
      </c>
      <c r="G38" s="226" t="s">
        <v>628</v>
      </c>
      <c r="H38" s="226" t="s">
        <v>624</v>
      </c>
      <c r="I38" s="226" t="s">
        <v>627</v>
      </c>
      <c r="J38" s="226" t="s">
        <v>589</v>
      </c>
      <c r="K38" s="226" t="s">
        <v>634</v>
      </c>
    </row>
    <row r="39" spans="1:12" ht="15.75" customHeight="1">
      <c r="A39" s="2528"/>
      <c r="B39" s="1741">
        <v>20.6</v>
      </c>
      <c r="C39" s="1742">
        <v>11.6</v>
      </c>
      <c r="D39" s="1742">
        <v>9.5</v>
      </c>
      <c r="E39" s="1742">
        <v>8.1999999999999993</v>
      </c>
      <c r="F39" s="227">
        <v>7.8</v>
      </c>
      <c r="G39" s="1742">
        <v>4.9000000000000004</v>
      </c>
      <c r="H39" s="1742">
        <v>4</v>
      </c>
      <c r="I39" s="1742">
        <v>3.8</v>
      </c>
      <c r="J39" s="1742">
        <v>3.6</v>
      </c>
      <c r="K39" s="227">
        <v>3.3</v>
      </c>
    </row>
    <row r="40" spans="1:12" ht="15.75" customHeight="1">
      <c r="A40" s="2528">
        <v>2013</v>
      </c>
      <c r="B40" s="225" t="s">
        <v>631</v>
      </c>
      <c r="C40" s="226" t="s">
        <v>571</v>
      </c>
      <c r="D40" s="226" t="s">
        <v>626</v>
      </c>
      <c r="E40" s="226" t="s">
        <v>632</v>
      </c>
      <c r="F40" s="226" t="s">
        <v>576</v>
      </c>
      <c r="G40" s="226" t="s">
        <v>628</v>
      </c>
      <c r="H40" s="226" t="s">
        <v>589</v>
      </c>
      <c r="I40" s="226" t="s">
        <v>627</v>
      </c>
      <c r="J40" s="226" t="s">
        <v>624</v>
      </c>
      <c r="K40" s="226" t="s">
        <v>634</v>
      </c>
    </row>
    <row r="41" spans="1:12" ht="15.75" customHeight="1">
      <c r="A41" s="2528"/>
      <c r="B41" s="1741">
        <v>20.100000000000001</v>
      </c>
      <c r="C41" s="1742">
        <v>10.8</v>
      </c>
      <c r="D41" s="1742">
        <v>10</v>
      </c>
      <c r="E41" s="1742">
        <v>8</v>
      </c>
      <c r="F41" s="227">
        <v>7.2</v>
      </c>
      <c r="G41" s="1742">
        <v>5.3</v>
      </c>
      <c r="H41" s="1742">
        <v>4.0999999999999996</v>
      </c>
      <c r="I41" s="1743">
        <v>3.83</v>
      </c>
      <c r="J41" s="1743">
        <v>3.77</v>
      </c>
      <c r="K41" s="227">
        <v>3.5</v>
      </c>
    </row>
    <row r="42" spans="1:12" ht="15.75" customHeight="1">
      <c r="A42" s="2528">
        <v>2014</v>
      </c>
      <c r="B42" s="225" t="s">
        <v>631</v>
      </c>
      <c r="C42" s="226" t="s">
        <v>571</v>
      </c>
      <c r="D42" s="226" t="s">
        <v>626</v>
      </c>
      <c r="E42" s="226" t="s">
        <v>632</v>
      </c>
      <c r="F42" s="226" t="s">
        <v>576</v>
      </c>
      <c r="G42" s="226" t="s">
        <v>628</v>
      </c>
      <c r="H42" s="226" t="s">
        <v>624</v>
      </c>
      <c r="I42" s="226" t="s">
        <v>627</v>
      </c>
      <c r="J42" s="226" t="s">
        <v>589</v>
      </c>
      <c r="K42" s="226" t="s">
        <v>634</v>
      </c>
    </row>
    <row r="43" spans="1:12" ht="15.75" customHeight="1">
      <c r="A43" s="2528"/>
      <c r="B43" s="1741">
        <v>19.600000000000001</v>
      </c>
      <c r="C43" s="1742">
        <v>11.2</v>
      </c>
      <c r="D43" s="1742">
        <v>10</v>
      </c>
      <c r="E43" s="1742">
        <v>7.7</v>
      </c>
      <c r="F43" s="227">
        <v>6.8</v>
      </c>
      <c r="G43" s="1742">
        <v>5.0999999999999996</v>
      </c>
      <c r="H43" s="1742">
        <v>4</v>
      </c>
      <c r="I43" s="1742">
        <v>3.9</v>
      </c>
      <c r="J43" s="1743">
        <v>3.69</v>
      </c>
      <c r="K43" s="228">
        <v>3.67</v>
      </c>
    </row>
    <row r="44" spans="1:12" ht="15.75" customHeight="1">
      <c r="A44" s="2528">
        <v>2015</v>
      </c>
      <c r="B44" s="225" t="s">
        <v>631</v>
      </c>
      <c r="C44" s="226" t="s">
        <v>571</v>
      </c>
      <c r="D44" s="226" t="s">
        <v>626</v>
      </c>
      <c r="E44" s="226" t="s">
        <v>632</v>
      </c>
      <c r="F44" s="226" t="s">
        <v>576</v>
      </c>
      <c r="G44" s="226" t="s">
        <v>628</v>
      </c>
      <c r="H44" s="226" t="s">
        <v>589</v>
      </c>
      <c r="I44" s="226" t="s">
        <v>634</v>
      </c>
      <c r="J44" s="226" t="s">
        <v>629</v>
      </c>
      <c r="K44" s="226" t="s">
        <v>627</v>
      </c>
    </row>
    <row r="45" spans="1:12" ht="15.75" customHeight="1">
      <c r="A45" s="2528"/>
      <c r="B45" s="1741">
        <v>18</v>
      </c>
      <c r="C45" s="1743">
        <v>10.813097256220583</v>
      </c>
      <c r="D45" s="1743">
        <v>10.784794637161809</v>
      </c>
      <c r="E45" s="1742">
        <v>7.7</v>
      </c>
      <c r="F45" s="227">
        <v>6.4</v>
      </c>
      <c r="G45" s="1742">
        <v>5.5</v>
      </c>
      <c r="H45" s="1743">
        <v>3.84</v>
      </c>
      <c r="I45" s="1743">
        <v>3.82</v>
      </c>
      <c r="J45" s="1743">
        <v>3.79</v>
      </c>
      <c r="K45" s="227">
        <v>3.74</v>
      </c>
    </row>
    <row r="46" spans="1:12" ht="15.75" customHeight="1">
      <c r="A46" s="2529">
        <v>2016</v>
      </c>
      <c r="B46" s="225" t="s">
        <v>631</v>
      </c>
      <c r="C46" s="226" t="s">
        <v>571</v>
      </c>
      <c r="D46" s="226" t="s">
        <v>626</v>
      </c>
      <c r="E46" s="226" t="s">
        <v>632</v>
      </c>
      <c r="F46" s="226" t="s">
        <v>629</v>
      </c>
      <c r="G46" s="226" t="s">
        <v>628</v>
      </c>
      <c r="H46" s="226" t="s">
        <v>576</v>
      </c>
      <c r="I46" s="226" t="s">
        <v>634</v>
      </c>
      <c r="J46" s="226" t="s">
        <v>573</v>
      </c>
      <c r="K46" s="226" t="s">
        <v>624</v>
      </c>
    </row>
    <row r="47" spans="1:12" ht="15.75" customHeight="1">
      <c r="A47" s="2530"/>
      <c r="B47" s="1741">
        <v>16.989999999999998</v>
      </c>
      <c r="C47" s="1742">
        <v>11.52</v>
      </c>
      <c r="D47" s="1742">
        <v>10.98</v>
      </c>
      <c r="E47" s="1742">
        <v>7.2480000000000002</v>
      </c>
      <c r="F47" s="228">
        <v>5.56</v>
      </c>
      <c r="G47" s="1743">
        <v>5.55</v>
      </c>
      <c r="H47" s="1742">
        <v>5.48</v>
      </c>
      <c r="I47" s="1742">
        <v>4.04</v>
      </c>
      <c r="J47" s="1743">
        <v>3.62</v>
      </c>
      <c r="K47" s="228">
        <v>3.57</v>
      </c>
    </row>
    <row r="48" spans="1:12" ht="15.75" customHeight="1">
      <c r="A48" s="2528">
        <v>2017</v>
      </c>
      <c r="B48" s="225" t="s">
        <v>631</v>
      </c>
      <c r="C48" s="226" t="s">
        <v>626</v>
      </c>
      <c r="D48" s="226" t="s">
        <v>571</v>
      </c>
      <c r="E48" s="226" t="s">
        <v>629</v>
      </c>
      <c r="F48" s="226" t="s">
        <v>632</v>
      </c>
      <c r="G48" s="226" t="s">
        <v>628</v>
      </c>
      <c r="H48" s="226" t="s">
        <v>576</v>
      </c>
      <c r="I48" s="226" t="s">
        <v>627</v>
      </c>
      <c r="J48" s="226" t="s">
        <v>634</v>
      </c>
      <c r="K48" s="226" t="s">
        <v>573</v>
      </c>
    </row>
    <row r="49" spans="1:11" ht="15.75" customHeight="1">
      <c r="A49" s="2528"/>
      <c r="B49" s="1741">
        <v>15.414356814465579</v>
      </c>
      <c r="C49" s="1742">
        <v>12.529623786854222</v>
      </c>
      <c r="D49" s="1742">
        <v>10.392266628979934</v>
      </c>
      <c r="E49" s="1742">
        <v>7.3597496695336222</v>
      </c>
      <c r="F49" s="227">
        <v>7.0055210066086619</v>
      </c>
      <c r="G49" s="1742">
        <v>5.8474030194997217</v>
      </c>
      <c r="H49" s="1742">
        <v>5.6464015578071045</v>
      </c>
      <c r="I49" s="1742">
        <v>3.6674485332220041</v>
      </c>
      <c r="J49" s="1742">
        <v>3.626332706275357</v>
      </c>
      <c r="K49" s="227">
        <v>3.3139356518997589</v>
      </c>
    </row>
    <row r="50" spans="1:11" ht="15.75" customHeight="1">
      <c r="A50" s="2529">
        <v>2018</v>
      </c>
      <c r="B50" s="225" t="s">
        <v>626</v>
      </c>
      <c r="C50" s="226" t="s">
        <v>631</v>
      </c>
      <c r="D50" s="226" t="s">
        <v>571</v>
      </c>
      <c r="E50" s="226" t="s">
        <v>629</v>
      </c>
      <c r="F50" s="226" t="s">
        <v>632</v>
      </c>
      <c r="G50" s="226" t="s">
        <v>628</v>
      </c>
      <c r="H50" s="226" t="s">
        <v>576</v>
      </c>
      <c r="I50" s="226" t="s">
        <v>633</v>
      </c>
      <c r="J50" s="226" t="s">
        <v>634</v>
      </c>
      <c r="K50" s="226" t="s">
        <v>627</v>
      </c>
    </row>
    <row r="51" spans="1:11" ht="15.75" customHeight="1">
      <c r="A51" s="2530"/>
      <c r="B51" s="1741">
        <v>13.224685989790313</v>
      </c>
      <c r="C51" s="1742">
        <v>12.879513719568997</v>
      </c>
      <c r="D51" s="1742">
        <v>10.408095817463391</v>
      </c>
      <c r="E51" s="1742">
        <v>9.9043834253803524</v>
      </c>
      <c r="F51" s="227">
        <v>7.6015824850912992</v>
      </c>
      <c r="G51" s="1742">
        <v>5.7793755275355325</v>
      </c>
      <c r="H51" s="1742">
        <v>5.0239203443622351</v>
      </c>
      <c r="I51" s="1742">
        <v>4.4682360831873922</v>
      </c>
      <c r="J51" s="1742">
        <v>4.2565738420139425</v>
      </c>
      <c r="K51" s="227">
        <v>3.5183238100175456</v>
      </c>
    </row>
    <row r="52" spans="1:11" ht="15.75" customHeight="1">
      <c r="A52" s="2529">
        <v>2019</v>
      </c>
      <c r="B52" s="1989" t="s">
        <v>1839</v>
      </c>
      <c r="C52" s="1990" t="s">
        <v>626</v>
      </c>
      <c r="D52" s="1990" t="s">
        <v>571</v>
      </c>
      <c r="E52" s="1990" t="s">
        <v>631</v>
      </c>
      <c r="F52" s="1990" t="s">
        <v>632</v>
      </c>
      <c r="G52" s="1990" t="s">
        <v>628</v>
      </c>
      <c r="H52" s="1990" t="s">
        <v>576</v>
      </c>
      <c r="I52" s="1990" t="s">
        <v>634</v>
      </c>
      <c r="J52" s="1990" t="s">
        <v>633</v>
      </c>
      <c r="K52" s="1990" t="s">
        <v>630</v>
      </c>
    </row>
    <row r="53" spans="1:11" ht="15.75" customHeight="1">
      <c r="A53" s="2530"/>
      <c r="B53" s="1741">
        <v>13.426788785715557</v>
      </c>
      <c r="C53" s="1742">
        <v>12.853000616481911</v>
      </c>
      <c r="D53" s="1742">
        <v>11.39370448765083</v>
      </c>
      <c r="E53" s="1742">
        <v>11.217589914013834</v>
      </c>
      <c r="F53" s="227">
        <v>7.8958457625594614</v>
      </c>
      <c r="G53" s="1742">
        <v>5.8170280763938278</v>
      </c>
      <c r="H53" s="1742">
        <v>5.5794155603547813</v>
      </c>
      <c r="I53" s="1742">
        <v>4.6422336108156861</v>
      </c>
      <c r="J53" s="1742">
        <v>4.4804620077708623</v>
      </c>
      <c r="K53" s="227">
        <v>2.9934392178192168</v>
      </c>
    </row>
    <row r="54" spans="1:11" ht="15.75" customHeight="1">
      <c r="A54" s="2529">
        <v>2020</v>
      </c>
      <c r="B54" s="1991" t="s">
        <v>1840</v>
      </c>
      <c r="C54" s="1992" t="s">
        <v>1839</v>
      </c>
      <c r="D54" s="1992" t="s">
        <v>631</v>
      </c>
      <c r="E54" s="1992" t="s">
        <v>571</v>
      </c>
      <c r="F54" s="1993" t="s">
        <v>632</v>
      </c>
      <c r="G54" s="1992" t="s">
        <v>628</v>
      </c>
      <c r="H54" s="1992" t="s">
        <v>576</v>
      </c>
      <c r="I54" s="1992" t="s">
        <v>634</v>
      </c>
      <c r="J54" s="1992" t="s">
        <v>577</v>
      </c>
      <c r="K54" s="1994" t="s">
        <v>633</v>
      </c>
    </row>
    <row r="55" spans="1:11" ht="15.75" customHeight="1">
      <c r="A55" s="2530"/>
      <c r="B55" s="1995">
        <v>14.234164377127625</v>
      </c>
      <c r="C55" s="1743">
        <v>14.17259363677014</v>
      </c>
      <c r="D55" s="1742">
        <v>10.971681823645122</v>
      </c>
      <c r="E55" s="1742">
        <v>10.789788646048803</v>
      </c>
      <c r="F55" s="227">
        <v>7.5637413448583057</v>
      </c>
      <c r="G55" s="1742">
        <v>6.3599979853865038</v>
      </c>
      <c r="H55" s="1742">
        <v>5.7246516387665896</v>
      </c>
      <c r="I55" s="1742">
        <v>4.4287055058514024</v>
      </c>
      <c r="J55" s="1742">
        <v>2.9895661185416036</v>
      </c>
      <c r="K55" s="229">
        <v>2.9125319221288191</v>
      </c>
    </row>
    <row r="56" spans="1:11" ht="15.75" customHeight="1">
      <c r="A56" s="2531">
        <v>2021</v>
      </c>
      <c r="B56" s="225" t="s">
        <v>626</v>
      </c>
      <c r="C56" s="226" t="s">
        <v>629</v>
      </c>
      <c r="D56" s="226" t="s">
        <v>631</v>
      </c>
      <c r="E56" s="226" t="s">
        <v>571</v>
      </c>
      <c r="F56" s="226" t="s">
        <v>632</v>
      </c>
      <c r="G56" s="226" t="s">
        <v>628</v>
      </c>
      <c r="H56" s="226" t="s">
        <v>576</v>
      </c>
      <c r="I56" s="226" t="s">
        <v>634</v>
      </c>
      <c r="J56" s="226" t="s">
        <v>577</v>
      </c>
      <c r="K56" s="230" t="s">
        <v>627</v>
      </c>
    </row>
    <row r="57" spans="1:11" ht="15.75" customHeight="1">
      <c r="A57" s="2530"/>
      <c r="B57" s="1741">
        <v>15.503972051823306</v>
      </c>
      <c r="C57" s="1742">
        <v>15.407234202499268</v>
      </c>
      <c r="D57" s="1742">
        <v>10.558884065570613</v>
      </c>
      <c r="E57" s="1742">
        <v>9.7736303487366261</v>
      </c>
      <c r="F57" s="227">
        <v>7.3156278714601157</v>
      </c>
      <c r="G57" s="1742">
        <v>6.6539394147996145</v>
      </c>
      <c r="H57" s="1742">
        <v>5.5872394284306566</v>
      </c>
      <c r="I57" s="1742">
        <v>5.4069140192439846</v>
      </c>
      <c r="J57" s="1742">
        <v>3.2690537446597592</v>
      </c>
      <c r="K57" s="227">
        <v>2.7956479354309249</v>
      </c>
    </row>
    <row r="58" spans="1:11" ht="15.75" customHeight="1">
      <c r="A58" s="2531">
        <v>2022</v>
      </c>
      <c r="B58" s="1989" t="s">
        <v>629</v>
      </c>
      <c r="C58" s="1990" t="s">
        <v>626</v>
      </c>
      <c r="D58" s="1990" t="s">
        <v>631</v>
      </c>
      <c r="E58" s="1990" t="s">
        <v>571</v>
      </c>
      <c r="F58" s="1990" t="s">
        <v>632</v>
      </c>
      <c r="G58" s="1990" t="s">
        <v>628</v>
      </c>
      <c r="H58" s="1990" t="s">
        <v>634</v>
      </c>
      <c r="I58" s="1990" t="s">
        <v>576</v>
      </c>
      <c r="J58" s="1990" t="s">
        <v>633</v>
      </c>
      <c r="K58" s="234" t="s">
        <v>577</v>
      </c>
    </row>
    <row r="59" spans="1:11" ht="15.75" customHeight="1">
      <c r="A59" s="2530"/>
      <c r="B59" s="1741">
        <v>15.541649996033726</v>
      </c>
      <c r="C59" s="1742">
        <v>14.710639714497621</v>
      </c>
      <c r="D59" s="1742">
        <v>9.725889279832991</v>
      </c>
      <c r="E59" s="1742">
        <v>9.5167062499376875</v>
      </c>
      <c r="F59" s="227">
        <v>6.8036555609546969</v>
      </c>
      <c r="G59" s="1742">
        <v>6.5073662162742076</v>
      </c>
      <c r="H59" s="1742">
        <v>6.1620511228890429</v>
      </c>
      <c r="I59" s="1742">
        <v>5.5026201250048219</v>
      </c>
      <c r="J59" s="1742">
        <v>4.1466095292010969</v>
      </c>
      <c r="K59" s="227">
        <v>3.2658257587612392</v>
      </c>
    </row>
    <row r="60" spans="1:11">
      <c r="A60" s="1735" t="s">
        <v>33</v>
      </c>
      <c r="B60" s="1744"/>
      <c r="C60" s="1744"/>
      <c r="D60" s="1744"/>
      <c r="E60" s="1744"/>
      <c r="F60" s="231"/>
      <c r="G60" s="1745"/>
      <c r="H60" s="1744"/>
      <c r="I60" s="1744"/>
      <c r="J60" s="1745"/>
      <c r="K60" s="231"/>
    </row>
    <row r="61" spans="1:11" ht="29.45" customHeight="1">
      <c r="A61" s="2527" t="s">
        <v>635</v>
      </c>
      <c r="B61" s="2527"/>
      <c r="C61" s="2527"/>
      <c r="D61" s="2527"/>
      <c r="E61" s="2527"/>
      <c r="F61" s="2527"/>
      <c r="G61" s="2527"/>
      <c r="H61" s="2527"/>
      <c r="I61" s="2527"/>
      <c r="J61" s="2527"/>
      <c r="K61" s="2527"/>
    </row>
    <row r="62" spans="1:11">
      <c r="A62" s="141" t="s">
        <v>636</v>
      </c>
      <c r="B62" s="1356"/>
      <c r="C62" s="522"/>
      <c r="D62" s="522"/>
      <c r="E62" s="522"/>
      <c r="F62" s="522"/>
      <c r="G62" s="522"/>
      <c r="H62" s="522"/>
      <c r="I62" s="522"/>
      <c r="J62" s="522"/>
      <c r="K62" s="522"/>
    </row>
    <row r="63" spans="1:11">
      <c r="A63" s="141" t="s">
        <v>637</v>
      </c>
      <c r="B63" s="1356"/>
      <c r="C63" s="522"/>
      <c r="D63" s="522"/>
      <c r="E63" s="522"/>
      <c r="F63" s="522"/>
      <c r="G63" s="522"/>
      <c r="H63" s="522"/>
      <c r="I63" s="522"/>
      <c r="J63" s="522"/>
      <c r="K63" s="522"/>
    </row>
    <row r="64" spans="1:11">
      <c r="A64" s="141" t="s">
        <v>638</v>
      </c>
      <c r="B64" s="1356"/>
      <c r="C64" s="522"/>
      <c r="D64" s="522"/>
      <c r="E64" s="522"/>
      <c r="F64" s="522"/>
      <c r="G64" s="522"/>
      <c r="H64" s="522"/>
      <c r="I64" s="522"/>
      <c r="J64" s="522"/>
      <c r="K64" s="522"/>
    </row>
    <row r="65" spans="1:11">
      <c r="A65" s="3" t="s">
        <v>1841</v>
      </c>
      <c r="B65" s="230"/>
      <c r="C65" s="230"/>
      <c r="D65" s="230"/>
      <c r="E65" s="230"/>
      <c r="F65" s="230"/>
      <c r="G65" s="230"/>
      <c r="H65" s="230"/>
      <c r="I65" s="230"/>
      <c r="J65" s="230"/>
      <c r="K65" s="230"/>
    </row>
    <row r="66" spans="1:11">
      <c r="A66" s="3"/>
      <c r="B66" s="230"/>
      <c r="C66" s="230"/>
      <c r="D66" s="230"/>
      <c r="E66" s="230"/>
      <c r="F66" s="230"/>
      <c r="G66" s="230"/>
      <c r="H66" s="230"/>
      <c r="I66" s="230"/>
      <c r="J66" s="230"/>
      <c r="K66" s="230"/>
    </row>
    <row r="67" spans="1:11">
      <c r="A67" s="220" t="s">
        <v>610</v>
      </c>
      <c r="B67" s="230"/>
      <c r="C67" s="230"/>
      <c r="D67" s="230"/>
      <c r="E67" s="230"/>
      <c r="F67" s="230"/>
      <c r="G67" s="230"/>
      <c r="H67" s="230"/>
      <c r="I67" s="230"/>
      <c r="J67" s="1"/>
      <c r="K67" s="230"/>
    </row>
    <row r="68" spans="1:11" s="5" customFormat="1" ht="12.75">
      <c r="A68" s="232" t="s">
        <v>639</v>
      </c>
      <c r="B68" s="1746"/>
      <c r="C68" s="233"/>
      <c r="D68" s="233"/>
      <c r="E68" s="233"/>
      <c r="F68" s="233"/>
      <c r="G68" s="233"/>
      <c r="H68" s="233"/>
      <c r="I68" s="233"/>
      <c r="J68" s="233"/>
      <c r="K68" s="233"/>
    </row>
    <row r="69" spans="1:11">
      <c r="B69" s="1747"/>
    </row>
    <row r="71" spans="1:11">
      <c r="B71" s="1747"/>
    </row>
    <row r="73" spans="1:11">
      <c r="B73" s="1747"/>
    </row>
    <row r="75" spans="1:11">
      <c r="B75" s="1747"/>
    </row>
    <row r="77" spans="1:11">
      <c r="B77" s="1747"/>
    </row>
    <row r="79" spans="1:11">
      <c r="B79" s="1747"/>
    </row>
    <row r="80" spans="1:11">
      <c r="B80" s="1748"/>
    </row>
    <row r="81" spans="2:2">
      <c r="B81" s="1747"/>
    </row>
    <row r="82" spans="2:2">
      <c r="B82" s="1748"/>
    </row>
  </sheetData>
  <mergeCells count="31">
    <mergeCell ref="A22:A23"/>
    <mergeCell ref="A1:K1"/>
    <mergeCell ref="A4:A5"/>
    <mergeCell ref="B4:K4"/>
    <mergeCell ref="A6:A7"/>
    <mergeCell ref="A8:A9"/>
    <mergeCell ref="A10:A11"/>
    <mergeCell ref="A12:A13"/>
    <mergeCell ref="A14:A15"/>
    <mergeCell ref="A16:A17"/>
    <mergeCell ref="A18:A19"/>
    <mergeCell ref="A20:A21"/>
    <mergeCell ref="A46:A47"/>
    <mergeCell ref="A24:A25"/>
    <mergeCell ref="A26:A27"/>
    <mergeCell ref="A28:A29"/>
    <mergeCell ref="A30:A31"/>
    <mergeCell ref="A32:A33"/>
    <mergeCell ref="A34:A35"/>
    <mergeCell ref="A36:A37"/>
    <mergeCell ref="A38:A39"/>
    <mergeCell ref="A40:A41"/>
    <mergeCell ref="A42:A43"/>
    <mergeCell ref="A44:A45"/>
    <mergeCell ref="A61:K61"/>
    <mergeCell ref="A48:A49"/>
    <mergeCell ref="A50:A51"/>
    <mergeCell ref="A52:A53"/>
    <mergeCell ref="A54:A55"/>
    <mergeCell ref="A56:A57"/>
    <mergeCell ref="A58:A59"/>
  </mergeCells>
  <phoneticPr fontId="2"/>
  <hyperlinks>
    <hyperlink ref="A68" r:id="rId1" xr:uid="{66CB2D16-D880-4F46-A381-ED1E49F3F811}"/>
  </hyperlinks>
  <pageMargins left="0.43307086614173229" right="0.43307086614173229" top="0.3543307086614173" bottom="0.3543307086614173" header="0.31496062992125984" footer="0.31496062992125984"/>
  <pageSetup paperSize="9" scale="57"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6A6A1-0075-40A7-802B-F5C4FF869C0A}">
  <dimension ref="A1:AH44"/>
  <sheetViews>
    <sheetView view="pageBreakPreview" zoomScaleNormal="100" zoomScaleSheetLayoutView="100" workbookViewId="0">
      <selection activeCell="R1" sqref="R1"/>
    </sheetView>
  </sheetViews>
  <sheetFormatPr defaultColWidth="12.875" defaultRowHeight="15"/>
  <cols>
    <col min="1" max="1" width="20.875" style="235" customWidth="1"/>
    <col min="2" max="2" width="15.625" style="235" customWidth="1"/>
    <col min="3" max="17" width="10.125" style="235" customWidth="1"/>
    <col min="18" max="28" width="7.75" style="235" customWidth="1"/>
    <col min="29" max="30" width="7.375" style="235" customWidth="1"/>
    <col min="31" max="32" width="8.75" style="235" customWidth="1"/>
    <col min="33" max="33" width="9.75" style="235" customWidth="1"/>
    <col min="34" max="34" width="9.125" style="235" customWidth="1"/>
    <col min="35" max="16384" width="12.875" style="235"/>
  </cols>
  <sheetData>
    <row r="1" spans="1:34" ht="25.5">
      <c r="A1" s="2541" t="s">
        <v>640</v>
      </c>
      <c r="B1" s="2541"/>
      <c r="C1" s="2541"/>
      <c r="D1" s="2541"/>
      <c r="E1" s="2541"/>
      <c r="F1" s="2541"/>
      <c r="G1" s="2541"/>
      <c r="H1" s="2541"/>
      <c r="I1" s="2541"/>
      <c r="J1" s="2541"/>
      <c r="K1" s="2541"/>
      <c r="L1" s="2541"/>
      <c r="M1" s="2541"/>
      <c r="N1" s="2541"/>
      <c r="O1" s="2541"/>
      <c r="P1" s="2541"/>
      <c r="Q1" s="2541"/>
      <c r="R1" s="45"/>
      <c r="S1" s="45"/>
      <c r="T1" s="45"/>
      <c r="U1" s="45"/>
      <c r="V1" s="45"/>
      <c r="W1" s="45"/>
      <c r="X1" s="45"/>
      <c r="Y1" s="45"/>
      <c r="Z1" s="45"/>
      <c r="AA1" s="45"/>
      <c r="AB1" s="45"/>
      <c r="AC1" s="45"/>
      <c r="AD1" s="45"/>
      <c r="AE1" s="45"/>
      <c r="AF1" s="45"/>
      <c r="AG1" s="45"/>
      <c r="AH1" s="45"/>
    </row>
    <row r="2" spans="1:34">
      <c r="A2" s="46"/>
      <c r="B2" s="46"/>
      <c r="C2" s="46"/>
      <c r="D2" s="46"/>
      <c r="E2" s="46"/>
      <c r="F2" s="46"/>
      <c r="G2" s="46"/>
      <c r="H2" s="46"/>
      <c r="I2" s="46"/>
      <c r="J2" s="46"/>
      <c r="K2" s="46"/>
      <c r="L2" s="46"/>
      <c r="M2" s="46"/>
      <c r="N2" s="46"/>
      <c r="O2" s="46"/>
      <c r="P2" s="46"/>
      <c r="Q2" s="46"/>
      <c r="R2" s="45"/>
      <c r="S2" s="45"/>
      <c r="T2" s="45"/>
      <c r="U2" s="45"/>
      <c r="V2" s="45"/>
      <c r="W2" s="45"/>
      <c r="X2" s="45"/>
      <c r="Y2" s="45"/>
      <c r="Z2" s="45"/>
      <c r="AA2" s="45"/>
      <c r="AB2" s="45"/>
      <c r="AC2" s="45"/>
      <c r="AD2" s="45"/>
      <c r="AE2" s="45"/>
      <c r="AF2" s="45"/>
      <c r="AG2" s="45"/>
      <c r="AH2" s="45"/>
    </row>
    <row r="3" spans="1:34" ht="18">
      <c r="A3" s="237"/>
      <c r="B3" s="237"/>
      <c r="C3" s="236"/>
      <c r="D3" s="236"/>
      <c r="E3" s="236"/>
      <c r="F3" s="236"/>
      <c r="G3" s="236"/>
      <c r="H3" s="236"/>
      <c r="I3" s="236"/>
      <c r="J3" s="238"/>
      <c r="K3" s="238"/>
      <c r="L3" s="238"/>
      <c r="M3" s="238"/>
      <c r="N3" s="238"/>
      <c r="O3" s="238"/>
      <c r="P3" s="1705"/>
      <c r="Q3" s="1705"/>
    </row>
    <row r="4" spans="1:34" ht="17.25" customHeight="1">
      <c r="A4" s="241" t="s">
        <v>641</v>
      </c>
      <c r="B4" s="241" t="s">
        <v>64</v>
      </c>
      <c r="C4" s="1749">
        <v>1995</v>
      </c>
      <c r="D4" s="1749">
        <v>2000</v>
      </c>
      <c r="E4" s="1749">
        <v>2005</v>
      </c>
      <c r="F4" s="1749">
        <v>2010</v>
      </c>
      <c r="G4" s="1749">
        <v>2012</v>
      </c>
      <c r="H4" s="1749">
        <v>2013</v>
      </c>
      <c r="I4" s="1749">
        <v>2014</v>
      </c>
      <c r="J4" s="1749">
        <v>2015</v>
      </c>
      <c r="K4" s="1749">
        <v>2016</v>
      </c>
      <c r="L4" s="1749">
        <v>2017</v>
      </c>
      <c r="M4" s="1749">
        <v>2018</v>
      </c>
      <c r="N4" s="1749">
        <v>2019</v>
      </c>
      <c r="O4" s="1749">
        <v>2020</v>
      </c>
      <c r="P4" s="1749">
        <v>2021</v>
      </c>
      <c r="Q4" s="1749">
        <v>2022</v>
      </c>
    </row>
    <row r="5" spans="1:34" ht="21" customHeight="1">
      <c r="A5" s="2536" t="s">
        <v>642</v>
      </c>
      <c r="B5" s="1750" t="s">
        <v>643</v>
      </c>
      <c r="C5" s="1751">
        <v>548989</v>
      </c>
      <c r="D5" s="1751">
        <v>472808</v>
      </c>
      <c r="E5" s="1751">
        <v>413219</v>
      </c>
      <c r="F5" s="1751">
        <v>384555</v>
      </c>
      <c r="G5" s="1751">
        <v>385762</v>
      </c>
      <c r="H5" s="1751">
        <v>389397</v>
      </c>
      <c r="I5" s="1751">
        <v>371010</v>
      </c>
      <c r="J5" s="1751">
        <v>382505</v>
      </c>
      <c r="K5" s="1751">
        <v>386409</v>
      </c>
      <c r="L5" s="1751">
        <v>366201</v>
      </c>
      <c r="M5" s="1751">
        <v>356305</v>
      </c>
      <c r="N5" s="1751">
        <v>350743</v>
      </c>
      <c r="O5" s="1751">
        <v>362211</v>
      </c>
      <c r="P5" s="1751">
        <v>328128</v>
      </c>
      <c r="Q5" s="1751">
        <v>367584</v>
      </c>
    </row>
    <row r="6" spans="1:34" ht="21" customHeight="1">
      <c r="A6" s="2537"/>
      <c r="B6" s="1752" t="s">
        <v>644</v>
      </c>
      <c r="C6" s="1753">
        <v>8.9</v>
      </c>
      <c r="D6" s="1753">
        <v>7.6</v>
      </c>
      <c r="E6" s="1753">
        <v>6.5</v>
      </c>
      <c r="F6" s="1753">
        <v>5.7</v>
      </c>
      <c r="G6" s="1753">
        <v>5.5</v>
      </c>
      <c r="H6" s="1753">
        <v>5.6</v>
      </c>
      <c r="I6" s="1753">
        <v>5.6</v>
      </c>
      <c r="J6" s="1753">
        <v>5.7</v>
      </c>
      <c r="K6" s="1753">
        <v>5.8</v>
      </c>
      <c r="L6" s="1753">
        <v>5.4</v>
      </c>
      <c r="M6" s="1753">
        <v>5.2</v>
      </c>
      <c r="N6" s="1753">
        <v>3.7016301006209154</v>
      </c>
      <c r="O6" s="1753">
        <v>3.9099343427321473</v>
      </c>
      <c r="P6" s="1753">
        <v>3.5764563905745694</v>
      </c>
      <c r="Q6" s="1753">
        <v>3.6825116062770924</v>
      </c>
    </row>
    <row r="7" spans="1:34" ht="21" customHeight="1">
      <c r="A7" s="2536" t="s">
        <v>645</v>
      </c>
      <c r="B7" s="1750" t="s">
        <v>643</v>
      </c>
      <c r="C7" s="1751">
        <v>2398684</v>
      </c>
      <c r="D7" s="1751">
        <v>2519393</v>
      </c>
      <c r="E7" s="1751">
        <v>2945439</v>
      </c>
      <c r="F7" s="1751">
        <v>3599803</v>
      </c>
      <c r="G7" s="1751">
        <v>3599428</v>
      </c>
      <c r="H7" s="1751">
        <v>3497293</v>
      </c>
      <c r="I7" s="1751">
        <v>3234652</v>
      </c>
      <c r="J7" s="1751">
        <v>3230842</v>
      </c>
      <c r="K7" s="1751">
        <v>3049389</v>
      </c>
      <c r="L7" s="1751">
        <v>3043763</v>
      </c>
      <c r="M7" s="1751">
        <v>3085101</v>
      </c>
      <c r="N7" s="1751">
        <v>4534305</v>
      </c>
      <c r="O7" s="1751">
        <v>4303025</v>
      </c>
      <c r="P7" s="1751">
        <v>4083019</v>
      </c>
      <c r="Q7" s="1751">
        <v>4411398</v>
      </c>
    </row>
    <row r="8" spans="1:34" ht="21" customHeight="1">
      <c r="A8" s="2537"/>
      <c r="B8" s="1752" t="s">
        <v>644</v>
      </c>
      <c r="C8" s="1753">
        <v>38.9</v>
      </c>
      <c r="D8" s="1753">
        <v>40.700000000000003</v>
      </c>
      <c r="E8" s="1753">
        <v>46.1</v>
      </c>
      <c r="F8" s="1753">
        <v>53.1</v>
      </c>
      <c r="G8" s="1753">
        <v>51.6</v>
      </c>
      <c r="H8" s="1753">
        <v>50.7</v>
      </c>
      <c r="I8" s="1753">
        <v>49.1</v>
      </c>
      <c r="J8" s="1753">
        <v>47.9</v>
      </c>
      <c r="K8" s="1753">
        <v>46</v>
      </c>
      <c r="L8" s="1753">
        <v>45.3</v>
      </c>
      <c r="M8" s="1753">
        <v>44.7</v>
      </c>
      <c r="N8" s="1753">
        <v>47.853613253567197</v>
      </c>
      <c r="O8" s="1753">
        <v>46.449570071408644</v>
      </c>
      <c r="P8" s="1753">
        <v>44.503179842583954</v>
      </c>
      <c r="Q8" s="1753">
        <v>44.194046353779143</v>
      </c>
    </row>
    <row r="9" spans="1:34" ht="21" customHeight="1">
      <c r="A9" s="2536" t="s">
        <v>646</v>
      </c>
      <c r="B9" s="1750" t="s">
        <v>643</v>
      </c>
      <c r="C9" s="1751">
        <v>22400</v>
      </c>
      <c r="D9" s="1751">
        <v>18448</v>
      </c>
      <c r="E9" s="1751">
        <v>16108</v>
      </c>
      <c r="F9" s="1751">
        <v>13590</v>
      </c>
      <c r="G9" s="1751">
        <v>13126</v>
      </c>
      <c r="H9" s="1751">
        <v>14248</v>
      </c>
      <c r="I9" s="1751">
        <v>14618</v>
      </c>
      <c r="J9" s="1751">
        <v>14952</v>
      </c>
      <c r="K9" s="1751">
        <v>15390</v>
      </c>
      <c r="L9" s="1751">
        <v>15456</v>
      </c>
      <c r="M9" s="1751">
        <v>13800</v>
      </c>
      <c r="N9" s="1751">
        <v>17904</v>
      </c>
      <c r="O9" s="1751">
        <v>14183</v>
      </c>
      <c r="P9" s="1751">
        <v>11401</v>
      </c>
      <c r="Q9" s="1751">
        <v>12926</v>
      </c>
    </row>
    <row r="10" spans="1:34" ht="21" customHeight="1">
      <c r="A10" s="2537"/>
      <c r="B10" s="1752" t="s">
        <v>644</v>
      </c>
      <c r="C10" s="1753">
        <v>0.4</v>
      </c>
      <c r="D10" s="1753">
        <v>0.3</v>
      </c>
      <c r="E10" s="1753">
        <v>0.3</v>
      </c>
      <c r="F10" s="1753">
        <v>0.2</v>
      </c>
      <c r="G10" s="1753">
        <v>0.2</v>
      </c>
      <c r="H10" s="1753">
        <v>0.2</v>
      </c>
      <c r="I10" s="1753">
        <v>0.2</v>
      </c>
      <c r="J10" s="1753">
        <v>0.2</v>
      </c>
      <c r="K10" s="1753">
        <v>0.2</v>
      </c>
      <c r="L10" s="1753">
        <v>0.2</v>
      </c>
      <c r="M10" s="1753">
        <v>0.2</v>
      </c>
      <c r="N10" s="1753">
        <v>0.1889531232883247</v>
      </c>
      <c r="O10" s="1753">
        <v>0.15310026140280125</v>
      </c>
      <c r="P10" s="1753">
        <v>0.12426607698502005</v>
      </c>
      <c r="Q10" s="1753">
        <v>0.12949460537656071</v>
      </c>
    </row>
    <row r="11" spans="1:34" ht="21" customHeight="1">
      <c r="A11" s="2536" t="s">
        <v>647</v>
      </c>
      <c r="B11" s="1750" t="s">
        <v>643</v>
      </c>
      <c r="C11" s="1751">
        <v>571016</v>
      </c>
      <c r="D11" s="1751">
        <v>531189</v>
      </c>
      <c r="E11" s="1751">
        <v>503496</v>
      </c>
      <c r="F11" s="1751">
        <v>403529</v>
      </c>
      <c r="G11" s="1751">
        <v>405009</v>
      </c>
      <c r="H11" s="1751">
        <v>426207</v>
      </c>
      <c r="I11" s="1751">
        <v>409149</v>
      </c>
      <c r="J11" s="1751">
        <v>442634</v>
      </c>
      <c r="K11" s="1751">
        <v>425401</v>
      </c>
      <c r="L11" s="1751">
        <v>426239</v>
      </c>
      <c r="M11" s="1751">
        <v>454054</v>
      </c>
      <c r="N11" s="1751">
        <v>671959</v>
      </c>
      <c r="O11" s="1751">
        <v>645275</v>
      </c>
      <c r="P11" s="1751">
        <v>568177</v>
      </c>
      <c r="Q11" s="1751">
        <v>735180</v>
      </c>
    </row>
    <row r="12" spans="1:34" ht="21" customHeight="1">
      <c r="A12" s="2537"/>
      <c r="B12" s="1752" t="s">
        <v>644</v>
      </c>
      <c r="C12" s="1753">
        <v>9.3000000000000007</v>
      </c>
      <c r="D12" s="1753">
        <v>8.6</v>
      </c>
      <c r="E12" s="1753">
        <v>7.9</v>
      </c>
      <c r="F12" s="1753">
        <v>6</v>
      </c>
      <c r="G12" s="1753">
        <v>5.8</v>
      </c>
      <c r="H12" s="1753">
        <v>6.2</v>
      </c>
      <c r="I12" s="1753">
        <v>6.2</v>
      </c>
      <c r="J12" s="1753">
        <v>6.6</v>
      </c>
      <c r="K12" s="1753">
        <v>6.4</v>
      </c>
      <c r="L12" s="1753">
        <v>6.3</v>
      </c>
      <c r="M12" s="1753">
        <v>6.6</v>
      </c>
      <c r="N12" s="1753">
        <v>7.091641631573915</v>
      </c>
      <c r="O12" s="1753">
        <v>6.9655059702949007</v>
      </c>
      <c r="P12" s="1753">
        <v>6.1928889415943988</v>
      </c>
      <c r="Q12" s="1753">
        <v>7.3651434303527701</v>
      </c>
    </row>
    <row r="13" spans="1:34" ht="21" customHeight="1">
      <c r="A13" s="2536" t="s">
        <v>648</v>
      </c>
      <c r="B13" s="1750" t="s">
        <v>643</v>
      </c>
      <c r="C13" s="1751">
        <v>370876</v>
      </c>
      <c r="D13" s="1751">
        <v>218183</v>
      </c>
      <c r="E13" s="1751">
        <v>174076</v>
      </c>
      <c r="F13" s="1751">
        <v>173494</v>
      </c>
      <c r="G13" s="1751">
        <v>174184</v>
      </c>
      <c r="H13" s="1751">
        <v>165355</v>
      </c>
      <c r="I13" s="1751">
        <v>171200</v>
      </c>
      <c r="J13" s="1751">
        <v>165346</v>
      </c>
      <c r="K13" s="1751">
        <v>161967</v>
      </c>
      <c r="L13" s="1751">
        <v>146566</v>
      </c>
      <c r="M13" s="1751">
        <v>150522</v>
      </c>
      <c r="N13" s="1751">
        <v>201362</v>
      </c>
      <c r="O13" s="1751">
        <v>178070</v>
      </c>
      <c r="P13" s="1751">
        <v>164722</v>
      </c>
      <c r="Q13" s="1751">
        <v>190212</v>
      </c>
    </row>
    <row r="14" spans="1:34" ht="21" customHeight="1">
      <c r="A14" s="2537"/>
      <c r="B14" s="1752" t="s">
        <v>644</v>
      </c>
      <c r="C14" s="1753">
        <v>6</v>
      </c>
      <c r="D14" s="1753">
        <v>3.5</v>
      </c>
      <c r="E14" s="1753">
        <v>2.7</v>
      </c>
      <c r="F14" s="1753">
        <v>2.6</v>
      </c>
      <c r="G14" s="1753">
        <v>2.5</v>
      </c>
      <c r="H14" s="1753">
        <v>2.4</v>
      </c>
      <c r="I14" s="1753">
        <v>2.6</v>
      </c>
      <c r="J14" s="1753">
        <v>2.5</v>
      </c>
      <c r="K14" s="1753">
        <v>2.4</v>
      </c>
      <c r="L14" s="1753">
        <v>2.2000000000000002</v>
      </c>
      <c r="M14" s="1753">
        <v>2.2000000000000002</v>
      </c>
      <c r="N14" s="1753">
        <v>2.1251105234351897</v>
      </c>
      <c r="O14" s="1753">
        <v>1.9222000668403596</v>
      </c>
      <c r="P14" s="1753">
        <v>1.7954001169306617</v>
      </c>
      <c r="Q14" s="1753">
        <v>1.9055723253818946</v>
      </c>
    </row>
    <row r="15" spans="1:34" ht="21" customHeight="1">
      <c r="A15" s="2536" t="s">
        <v>649</v>
      </c>
      <c r="B15" s="1750" t="s">
        <v>643</v>
      </c>
      <c r="C15" s="1751">
        <v>627865</v>
      </c>
      <c r="D15" s="1751">
        <v>556952</v>
      </c>
      <c r="E15" s="1751">
        <v>461396</v>
      </c>
      <c r="F15" s="1751">
        <v>365372</v>
      </c>
      <c r="G15" s="1751">
        <v>368988</v>
      </c>
      <c r="H15" s="1751">
        <v>351452</v>
      </c>
      <c r="I15" s="1751">
        <v>345097</v>
      </c>
      <c r="J15" s="1751">
        <v>390366</v>
      </c>
      <c r="K15" s="1751">
        <v>469191</v>
      </c>
      <c r="L15" s="1751">
        <v>527534</v>
      </c>
      <c r="M15" s="1751">
        <v>638188</v>
      </c>
      <c r="N15" s="1751">
        <v>1200312</v>
      </c>
      <c r="O15" s="1751">
        <v>1278588</v>
      </c>
      <c r="P15" s="1751">
        <v>1432308</v>
      </c>
      <c r="Q15" s="1751">
        <v>1459779</v>
      </c>
    </row>
    <row r="16" spans="1:34" ht="21" customHeight="1">
      <c r="A16" s="2537"/>
      <c r="B16" s="1752" t="s">
        <v>644</v>
      </c>
      <c r="C16" s="1753">
        <v>10.199999999999999</v>
      </c>
      <c r="D16" s="1753">
        <v>9</v>
      </c>
      <c r="E16" s="1753">
        <v>7.2</v>
      </c>
      <c r="F16" s="1753">
        <v>5.4</v>
      </c>
      <c r="G16" s="1753">
        <v>5.3</v>
      </c>
      <c r="H16" s="1753">
        <v>5.0999999999999996</v>
      </c>
      <c r="I16" s="1753">
        <v>5.2</v>
      </c>
      <c r="J16" s="1753">
        <v>5.8</v>
      </c>
      <c r="K16" s="1753">
        <v>7.1</v>
      </c>
      <c r="L16" s="1753">
        <v>7.8</v>
      </c>
      <c r="M16" s="1753">
        <v>9.1999999999999993</v>
      </c>
      <c r="N16" s="1753">
        <v>12.667711199757351</v>
      </c>
      <c r="O16" s="1753">
        <v>13.801886556192965</v>
      </c>
      <c r="P16" s="1753">
        <v>15.611551284471547</v>
      </c>
      <c r="Q16" s="1753">
        <v>14.624284816802602</v>
      </c>
    </row>
    <row r="17" spans="1:17" ht="21" customHeight="1">
      <c r="A17" s="2536" t="s">
        <v>650</v>
      </c>
      <c r="B17" s="1750" t="s">
        <v>643</v>
      </c>
      <c r="C17" s="1751">
        <v>493979</v>
      </c>
      <c r="D17" s="1751">
        <v>444021</v>
      </c>
      <c r="E17" s="1751">
        <v>290634</v>
      </c>
      <c r="F17" s="1751">
        <v>204385</v>
      </c>
      <c r="G17" s="1751">
        <v>254308</v>
      </c>
      <c r="H17" s="1751">
        <v>253298</v>
      </c>
      <c r="I17" s="1751">
        <v>268894</v>
      </c>
      <c r="J17" s="1751">
        <v>245996</v>
      </c>
      <c r="K17" s="1751">
        <v>222609</v>
      </c>
      <c r="L17" s="1751">
        <v>239178</v>
      </c>
      <c r="M17" s="1751">
        <v>239005</v>
      </c>
      <c r="N17" s="1751">
        <v>283570</v>
      </c>
      <c r="O17" s="1751">
        <v>319289</v>
      </c>
      <c r="P17" s="1751">
        <v>286788</v>
      </c>
      <c r="Q17" s="1751">
        <v>335321</v>
      </c>
    </row>
    <row r="18" spans="1:17" ht="21" customHeight="1">
      <c r="A18" s="2537"/>
      <c r="B18" s="1752" t="s">
        <v>644</v>
      </c>
      <c r="C18" s="1753">
        <v>8</v>
      </c>
      <c r="D18" s="1753">
        <v>7.2</v>
      </c>
      <c r="E18" s="1753">
        <v>4.5</v>
      </c>
      <c r="F18" s="1753">
        <v>3</v>
      </c>
      <c r="G18" s="1753">
        <v>3.6</v>
      </c>
      <c r="H18" s="1753">
        <v>3.7</v>
      </c>
      <c r="I18" s="1753">
        <v>4.0999999999999996</v>
      </c>
      <c r="J18" s="1753">
        <v>3.6</v>
      </c>
      <c r="K18" s="1753">
        <v>3.4</v>
      </c>
      <c r="L18" s="1753">
        <v>3.6</v>
      </c>
      <c r="M18" s="1753">
        <v>3.5</v>
      </c>
      <c r="N18" s="1753">
        <v>2.9927076167822966</v>
      </c>
      <c r="O18" s="1753">
        <v>3.4466071608995987</v>
      </c>
      <c r="P18" s="1753">
        <v>3.1258678788158876</v>
      </c>
      <c r="Q18" s="1753">
        <v>3.3592960366295617</v>
      </c>
    </row>
    <row r="19" spans="1:17" ht="21" customHeight="1">
      <c r="A19" s="2536" t="s">
        <v>651</v>
      </c>
      <c r="B19" s="1750" t="s">
        <v>643</v>
      </c>
      <c r="C19" s="1751">
        <v>242652</v>
      </c>
      <c r="D19" s="1751">
        <v>313427</v>
      </c>
      <c r="E19" s="1751">
        <v>290151</v>
      </c>
      <c r="F19" s="1751">
        <v>296169</v>
      </c>
      <c r="G19" s="1751">
        <v>323820</v>
      </c>
      <c r="H19" s="1751">
        <v>331027</v>
      </c>
      <c r="I19" s="1751">
        <v>357631</v>
      </c>
      <c r="J19" s="1751">
        <v>408296</v>
      </c>
      <c r="K19" s="1751">
        <v>449993</v>
      </c>
      <c r="L19" s="1751">
        <v>415194</v>
      </c>
      <c r="M19" s="1751">
        <v>441025</v>
      </c>
      <c r="N19" s="1751">
        <v>426192</v>
      </c>
      <c r="O19" s="1751">
        <v>437228</v>
      </c>
      <c r="P19" s="1751">
        <v>458890</v>
      </c>
      <c r="Q19" s="1751">
        <v>458874</v>
      </c>
    </row>
    <row r="20" spans="1:17" ht="21" customHeight="1">
      <c r="A20" s="2537"/>
      <c r="B20" s="1752" t="s">
        <v>644</v>
      </c>
      <c r="C20" s="1753">
        <v>3.9</v>
      </c>
      <c r="D20" s="1753">
        <v>5.0999999999999996</v>
      </c>
      <c r="E20" s="1753">
        <v>4.5</v>
      </c>
      <c r="F20" s="1753">
        <v>4.4000000000000004</v>
      </c>
      <c r="G20" s="1753">
        <v>4.5999999999999996</v>
      </c>
      <c r="H20" s="1753">
        <v>4.8</v>
      </c>
      <c r="I20" s="1753">
        <v>5.4</v>
      </c>
      <c r="J20" s="1753">
        <v>6.1</v>
      </c>
      <c r="K20" s="1753">
        <v>6.8</v>
      </c>
      <c r="L20" s="1753">
        <v>6.2</v>
      </c>
      <c r="M20" s="1753">
        <v>6.4</v>
      </c>
      <c r="N20" s="1753">
        <v>4.4978948570429891</v>
      </c>
      <c r="O20" s="1753">
        <v>4.7197152289800455</v>
      </c>
      <c r="P20" s="1753">
        <v>5.0017068737528163</v>
      </c>
      <c r="Q20" s="1753">
        <v>4.5970685090177881</v>
      </c>
    </row>
    <row r="21" spans="1:17" ht="21" customHeight="1">
      <c r="A21" s="2536" t="s">
        <v>652</v>
      </c>
      <c r="B21" s="1750" t="s">
        <v>643</v>
      </c>
      <c r="C21" s="1751">
        <v>6293</v>
      </c>
      <c r="D21" s="1751">
        <v>12976</v>
      </c>
      <c r="E21" s="1751">
        <v>12611</v>
      </c>
      <c r="F21" s="1751">
        <v>11932</v>
      </c>
      <c r="G21" s="1751">
        <v>13072</v>
      </c>
      <c r="H21" s="1751">
        <v>12775</v>
      </c>
      <c r="I21" s="1751">
        <v>14069</v>
      </c>
      <c r="J21" s="1751">
        <v>16781</v>
      </c>
      <c r="K21" s="1751">
        <v>17390</v>
      </c>
      <c r="L21" s="1751">
        <v>25951</v>
      </c>
      <c r="M21" s="1751">
        <v>27889</v>
      </c>
      <c r="N21" s="1751">
        <v>34597</v>
      </c>
      <c r="O21" s="1751">
        <v>25612</v>
      </c>
      <c r="P21" s="1751">
        <v>23308</v>
      </c>
      <c r="Q21" s="1751">
        <v>24563</v>
      </c>
    </row>
    <row r="22" spans="1:17" ht="21" customHeight="1">
      <c r="A22" s="2537"/>
      <c r="B22" s="1752" t="s">
        <v>644</v>
      </c>
      <c r="C22" s="1753">
        <v>0.1</v>
      </c>
      <c r="D22" s="1753">
        <v>0.2</v>
      </c>
      <c r="E22" s="1753">
        <v>0.2</v>
      </c>
      <c r="F22" s="1753">
        <v>0.2</v>
      </c>
      <c r="G22" s="1753">
        <v>0.2</v>
      </c>
      <c r="H22" s="1753">
        <v>0.2</v>
      </c>
      <c r="I22" s="1753">
        <v>0.2</v>
      </c>
      <c r="J22" s="1753">
        <v>0.2</v>
      </c>
      <c r="K22" s="1753">
        <v>0.3</v>
      </c>
      <c r="L22" s="1753">
        <v>0.4</v>
      </c>
      <c r="M22" s="1753">
        <v>0.4</v>
      </c>
      <c r="N22" s="1753">
        <v>0.36512573762322215</v>
      </c>
      <c r="O22" s="1753">
        <v>0.27647210710347214</v>
      </c>
      <c r="P22" s="1753">
        <v>0.25404733991464323</v>
      </c>
      <c r="Q22" s="1753">
        <v>0.24607581555504107</v>
      </c>
    </row>
    <row r="23" spans="1:17" ht="21" customHeight="1">
      <c r="A23" s="2536" t="s">
        <v>653</v>
      </c>
      <c r="B23" s="1750" t="s">
        <v>643</v>
      </c>
      <c r="C23" s="1751">
        <v>146814</v>
      </c>
      <c r="D23" s="1751">
        <v>150597</v>
      </c>
      <c r="E23" s="1751">
        <v>123662</v>
      </c>
      <c r="F23" s="1751">
        <v>138490</v>
      </c>
      <c r="G23" s="1751">
        <v>178555</v>
      </c>
      <c r="H23" s="1751">
        <v>160850</v>
      </c>
      <c r="I23" s="1751">
        <v>158268</v>
      </c>
      <c r="J23" s="1751">
        <v>150288</v>
      </c>
      <c r="K23" s="1751">
        <v>157055</v>
      </c>
      <c r="L23" s="1751">
        <v>157421</v>
      </c>
      <c r="M23" s="1751">
        <v>165763</v>
      </c>
      <c r="N23" s="1751">
        <v>180678</v>
      </c>
      <c r="O23" s="1751">
        <v>189857</v>
      </c>
      <c r="P23" s="1751">
        <v>196813</v>
      </c>
      <c r="Q23" s="1751">
        <v>189660</v>
      </c>
    </row>
    <row r="24" spans="1:17" ht="21" customHeight="1">
      <c r="A24" s="2537"/>
      <c r="B24" s="1752" t="s">
        <v>644</v>
      </c>
      <c r="C24" s="1753">
        <v>2.4</v>
      </c>
      <c r="D24" s="1753">
        <v>2.4</v>
      </c>
      <c r="E24" s="1753">
        <v>1.9</v>
      </c>
      <c r="F24" s="1753">
        <v>2</v>
      </c>
      <c r="G24" s="1753">
        <v>2.6</v>
      </c>
      <c r="H24" s="1753">
        <v>2.2999999999999998</v>
      </c>
      <c r="I24" s="1753">
        <v>2.4</v>
      </c>
      <c r="J24" s="1753">
        <v>2.2000000000000002</v>
      </c>
      <c r="K24" s="1753">
        <v>2.4</v>
      </c>
      <c r="L24" s="1753">
        <v>2.2999999999999998</v>
      </c>
      <c r="M24" s="1753">
        <v>2.4</v>
      </c>
      <c r="N24" s="1753">
        <v>1.9068181640688076</v>
      </c>
      <c r="O24" s="1753">
        <v>2.0494363906896731</v>
      </c>
      <c r="P24" s="1753">
        <v>2.1451784413343349</v>
      </c>
      <c r="Q24" s="1753">
        <v>1.9000423066469523</v>
      </c>
    </row>
    <row r="25" spans="1:17" ht="21" customHeight="1">
      <c r="A25" s="2536" t="s">
        <v>654</v>
      </c>
      <c r="B25" s="1750" t="s">
        <v>643</v>
      </c>
      <c r="C25" s="1751">
        <v>41728</v>
      </c>
      <c r="D25" s="1751">
        <v>35139</v>
      </c>
      <c r="E25" s="1751">
        <v>24496</v>
      </c>
      <c r="F25" s="1751">
        <v>18615</v>
      </c>
      <c r="G25" s="1751">
        <v>21455</v>
      </c>
      <c r="H25" s="1751">
        <v>18793</v>
      </c>
      <c r="I25" s="1751">
        <v>13541</v>
      </c>
      <c r="J25" s="1751">
        <v>12577</v>
      </c>
      <c r="K25" s="1751">
        <v>12453</v>
      </c>
      <c r="L25" s="1751">
        <v>12178</v>
      </c>
      <c r="M25" s="1751">
        <v>9664</v>
      </c>
      <c r="N25" s="1751">
        <v>13033</v>
      </c>
      <c r="O25" s="1751">
        <v>13610</v>
      </c>
      <c r="P25" s="1751">
        <v>12354</v>
      </c>
      <c r="Q25" s="1751">
        <v>13139</v>
      </c>
    </row>
    <row r="26" spans="1:17" ht="21" customHeight="1">
      <c r="A26" s="2537"/>
      <c r="B26" s="1752" t="s">
        <v>644</v>
      </c>
      <c r="C26" s="1753">
        <v>0.7</v>
      </c>
      <c r="D26" s="1753">
        <v>0.6</v>
      </c>
      <c r="E26" s="1753">
        <v>0.4</v>
      </c>
      <c r="F26" s="1753">
        <v>0.3</v>
      </c>
      <c r="G26" s="1753">
        <v>0.3</v>
      </c>
      <c r="H26" s="1753">
        <v>0.3</v>
      </c>
      <c r="I26" s="1753">
        <v>0.2</v>
      </c>
      <c r="J26" s="1753">
        <v>0.2</v>
      </c>
      <c r="K26" s="1753">
        <v>0.2</v>
      </c>
      <c r="L26" s="1753">
        <v>0.2</v>
      </c>
      <c r="M26" s="1753">
        <v>0.1</v>
      </c>
      <c r="N26" s="1753">
        <v>0.13754613805946916</v>
      </c>
      <c r="O26" s="1753">
        <v>0.14691493743863251</v>
      </c>
      <c r="P26" s="1753">
        <v>0.13465337383325479</v>
      </c>
      <c r="Q26" s="1753">
        <v>0.13162847130145683</v>
      </c>
    </row>
    <row r="27" spans="1:17" ht="21" customHeight="1">
      <c r="A27" s="2536" t="s">
        <v>655</v>
      </c>
      <c r="B27" s="1750" t="s">
        <v>643</v>
      </c>
      <c r="C27" s="1751">
        <v>126979</v>
      </c>
      <c r="D27" s="1751">
        <v>173897</v>
      </c>
      <c r="E27" s="1751">
        <v>188832</v>
      </c>
      <c r="F27" s="1751">
        <v>195706</v>
      </c>
      <c r="G27" s="1751">
        <v>213533</v>
      </c>
      <c r="H27" s="1751">
        <v>214196</v>
      </c>
      <c r="I27" s="1751">
        <v>210838</v>
      </c>
      <c r="J27" s="1751">
        <v>219583</v>
      </c>
      <c r="K27" s="1751">
        <v>216591</v>
      </c>
      <c r="L27" s="1751">
        <v>223245</v>
      </c>
      <c r="M27" s="1751">
        <v>204357</v>
      </c>
      <c r="N27" s="1751">
        <v>207710</v>
      </c>
      <c r="O27" s="1751">
        <v>198052</v>
      </c>
      <c r="P27" s="1751">
        <v>200405</v>
      </c>
      <c r="Q27" s="1751">
        <v>205938</v>
      </c>
    </row>
    <row r="28" spans="1:17" ht="21" customHeight="1">
      <c r="A28" s="2537"/>
      <c r="B28" s="1752" t="s">
        <v>644</v>
      </c>
      <c r="C28" s="1753">
        <v>2.1</v>
      </c>
      <c r="D28" s="1753">
        <v>2.8</v>
      </c>
      <c r="E28" s="1753">
        <v>3</v>
      </c>
      <c r="F28" s="1753">
        <v>2.9</v>
      </c>
      <c r="G28" s="1753">
        <v>3.1</v>
      </c>
      <c r="H28" s="1753">
        <v>3.1</v>
      </c>
      <c r="I28" s="1753">
        <v>3.2</v>
      </c>
      <c r="J28" s="1753">
        <v>3.3</v>
      </c>
      <c r="K28" s="1753">
        <v>3.3</v>
      </c>
      <c r="L28" s="1753">
        <v>3.3</v>
      </c>
      <c r="M28" s="1753">
        <v>3</v>
      </c>
      <c r="N28" s="1753">
        <v>2.1921052970407686</v>
      </c>
      <c r="O28" s="1753">
        <v>2.1378983974721564</v>
      </c>
      <c r="P28" s="1753">
        <v>2.1843297217948376</v>
      </c>
      <c r="Q28" s="1753">
        <v>2.063117750428451</v>
      </c>
    </row>
    <row r="29" spans="1:17" ht="21" customHeight="1">
      <c r="A29" s="2538" t="s">
        <v>656</v>
      </c>
      <c r="B29" s="1750" t="s">
        <v>643</v>
      </c>
      <c r="C29" s="1754">
        <v>569787</v>
      </c>
      <c r="D29" s="1754">
        <v>735600</v>
      </c>
      <c r="E29" s="1754">
        <v>946601</v>
      </c>
      <c r="F29" s="1754">
        <v>973460</v>
      </c>
      <c r="G29" s="1754">
        <v>1025471</v>
      </c>
      <c r="H29" s="1754">
        <v>1059124</v>
      </c>
      <c r="I29" s="1754">
        <v>1020795</v>
      </c>
      <c r="J29" s="1754">
        <v>1067955</v>
      </c>
      <c r="K29" s="1754">
        <v>1040023</v>
      </c>
      <c r="L29" s="1754">
        <v>1122390</v>
      </c>
      <c r="M29" s="1754">
        <v>1122048</v>
      </c>
      <c r="N29" s="1754">
        <v>1353001</v>
      </c>
      <c r="O29" s="1754">
        <v>1298865</v>
      </c>
      <c r="P29" s="1754">
        <v>1408354</v>
      </c>
      <c r="Q29" s="1754">
        <v>1577308</v>
      </c>
    </row>
    <row r="30" spans="1:17" ht="21" customHeight="1" thickBot="1">
      <c r="A30" s="2539"/>
      <c r="B30" s="1755" t="s">
        <v>644</v>
      </c>
      <c r="C30" s="1756">
        <v>9.1999999999999993</v>
      </c>
      <c r="D30" s="1756">
        <v>11.9</v>
      </c>
      <c r="E30" s="1756">
        <v>14.8</v>
      </c>
      <c r="F30" s="1756">
        <v>14.4</v>
      </c>
      <c r="G30" s="1756">
        <v>14.7</v>
      </c>
      <c r="H30" s="1756">
        <v>15.4</v>
      </c>
      <c r="I30" s="1756">
        <v>15.5</v>
      </c>
      <c r="J30" s="1756">
        <v>15.8</v>
      </c>
      <c r="K30" s="1756">
        <v>15.7</v>
      </c>
      <c r="L30" s="1756">
        <v>16.7</v>
      </c>
      <c r="M30" s="1756">
        <v>16.2</v>
      </c>
      <c r="N30" s="1756">
        <v>14.279142357139554</v>
      </c>
      <c r="O30" s="1756">
        <v>14.020769303176298</v>
      </c>
      <c r="P30" s="1756">
        <v>15.350462817837112</v>
      </c>
      <c r="Q30" s="1756">
        <v>15.801707954300806</v>
      </c>
    </row>
    <row r="31" spans="1:17" ht="21" customHeight="1" thickTop="1">
      <c r="A31" s="2540" t="s">
        <v>243</v>
      </c>
      <c r="B31" s="1750" t="s">
        <v>643</v>
      </c>
      <c r="C31" s="1751">
        <v>6168062</v>
      </c>
      <c r="D31" s="1751">
        <v>6182631</v>
      </c>
      <c r="E31" s="1751">
        <v>6390722</v>
      </c>
      <c r="F31" s="1751">
        <v>6779099</v>
      </c>
      <c r="G31" s="1751">
        <v>6976712</v>
      </c>
      <c r="H31" s="1751">
        <v>6894014</v>
      </c>
      <c r="I31" s="1751">
        <v>6589762</v>
      </c>
      <c r="J31" s="1751">
        <v>6748121</v>
      </c>
      <c r="K31" s="1751">
        <v>6623860</v>
      </c>
      <c r="L31" s="1751">
        <v>6721317</v>
      </c>
      <c r="M31" s="1751">
        <v>6907722</v>
      </c>
      <c r="N31" s="1751">
        <v>9475366</v>
      </c>
      <c r="O31" s="1751">
        <v>9263864</v>
      </c>
      <c r="P31" s="1751">
        <v>9174668</v>
      </c>
      <c r="Q31" s="1751">
        <v>9981883</v>
      </c>
    </row>
    <row r="32" spans="1:17" ht="21" customHeight="1">
      <c r="A32" s="2537"/>
      <c r="B32" s="1752" t="s">
        <v>644</v>
      </c>
      <c r="C32" s="1753">
        <v>100</v>
      </c>
      <c r="D32" s="1753">
        <v>100</v>
      </c>
      <c r="E32" s="1753">
        <v>100</v>
      </c>
      <c r="F32" s="1753">
        <v>100</v>
      </c>
      <c r="G32" s="1753">
        <v>100</v>
      </c>
      <c r="H32" s="1753">
        <v>100</v>
      </c>
      <c r="I32" s="1753">
        <v>100</v>
      </c>
      <c r="J32" s="1753">
        <v>100</v>
      </c>
      <c r="K32" s="1753">
        <v>100</v>
      </c>
      <c r="L32" s="1753">
        <v>100</v>
      </c>
      <c r="M32" s="1753">
        <v>100</v>
      </c>
      <c r="N32" s="1753">
        <v>100</v>
      </c>
      <c r="O32" s="1753">
        <v>100</v>
      </c>
      <c r="P32" s="1753">
        <v>100</v>
      </c>
      <c r="Q32" s="1753">
        <v>100</v>
      </c>
    </row>
    <row r="33" spans="1:34" s="236" customFormat="1" ht="18" customHeight="1">
      <c r="A33" s="1757" t="s">
        <v>33</v>
      </c>
      <c r="B33" s="1757"/>
      <c r="C33" s="1758"/>
      <c r="D33" s="1758"/>
      <c r="E33" s="1758"/>
      <c r="F33" s="1758"/>
      <c r="G33" s="1758"/>
      <c r="H33" s="1758"/>
      <c r="I33" s="1758"/>
      <c r="J33" s="1758"/>
      <c r="K33" s="1758"/>
      <c r="L33" s="1758"/>
      <c r="M33" s="1758"/>
      <c r="N33" s="1758"/>
      <c r="O33" s="1758"/>
      <c r="P33" s="1758"/>
      <c r="Q33" s="1758"/>
    </row>
    <row r="34" spans="1:34" s="236" customFormat="1" ht="14.25" customHeight="1">
      <c r="A34" s="141" t="s">
        <v>657</v>
      </c>
      <c r="B34" s="1356"/>
      <c r="C34" s="522"/>
      <c r="D34" s="522"/>
      <c r="E34" s="522"/>
      <c r="F34" s="522"/>
      <c r="G34" s="522"/>
      <c r="H34" s="522"/>
      <c r="I34" s="522"/>
      <c r="J34" s="522"/>
      <c r="K34" s="522"/>
      <c r="L34" s="522"/>
      <c r="M34" s="522"/>
      <c r="N34" s="522"/>
      <c r="O34" s="522"/>
      <c r="P34" s="522"/>
      <c r="Q34" s="522"/>
      <c r="R34" s="46"/>
      <c r="S34" s="46"/>
      <c r="T34" s="46"/>
      <c r="U34" s="46"/>
      <c r="V34" s="46"/>
      <c r="W34" s="46"/>
      <c r="X34" s="46"/>
      <c r="Y34" s="46"/>
      <c r="Z34" s="46"/>
      <c r="AA34" s="46"/>
      <c r="AB34" s="46"/>
      <c r="AC34" s="46"/>
      <c r="AD34" s="46"/>
      <c r="AE34" s="46"/>
      <c r="AF34" s="46"/>
      <c r="AG34" s="46"/>
      <c r="AH34" s="46"/>
    </row>
    <row r="35" spans="1:34" s="236" customFormat="1">
      <c r="A35" s="141" t="s">
        <v>607</v>
      </c>
      <c r="B35" s="1356"/>
      <c r="C35" s="522"/>
      <c r="D35" s="522"/>
      <c r="E35" s="522"/>
      <c r="F35" s="522"/>
      <c r="G35" s="522"/>
      <c r="H35" s="522"/>
      <c r="I35" s="522"/>
      <c r="J35" s="522"/>
      <c r="K35" s="522"/>
      <c r="L35" s="522"/>
      <c r="M35" s="522"/>
      <c r="N35" s="522"/>
      <c r="O35" s="522"/>
      <c r="P35" s="522"/>
      <c r="Q35" s="522"/>
    </row>
    <row r="36" spans="1:34" s="236" customFormat="1">
      <c r="A36" s="141" t="s">
        <v>608</v>
      </c>
      <c r="B36" s="1356"/>
      <c r="C36" s="522"/>
      <c r="D36" s="522"/>
      <c r="E36" s="522"/>
      <c r="F36" s="522"/>
      <c r="G36" s="522"/>
      <c r="H36" s="522"/>
      <c r="I36" s="522"/>
      <c r="J36" s="522"/>
      <c r="K36" s="522"/>
      <c r="L36" s="522"/>
      <c r="M36" s="522"/>
      <c r="N36" s="522"/>
      <c r="O36" s="522"/>
      <c r="P36" s="522"/>
      <c r="Q36" s="522"/>
    </row>
    <row r="37" spans="1:34" s="236" customFormat="1">
      <c r="A37" s="141" t="s">
        <v>658</v>
      </c>
      <c r="B37" s="1356"/>
      <c r="C37" s="522"/>
      <c r="D37" s="522"/>
      <c r="E37" s="522"/>
      <c r="F37" s="522"/>
      <c r="G37" s="522"/>
      <c r="H37" s="522"/>
      <c r="I37" s="522"/>
      <c r="J37" s="522"/>
      <c r="K37" s="522"/>
      <c r="L37" s="522"/>
      <c r="M37" s="522"/>
      <c r="N37" s="522"/>
      <c r="O37" s="522"/>
      <c r="P37" s="522"/>
      <c r="Q37" s="522"/>
    </row>
    <row r="38" spans="1:34" s="236" customFormat="1">
      <c r="A38" s="27" t="s">
        <v>1842</v>
      </c>
      <c r="B38" s="46"/>
      <c r="C38" s="46"/>
      <c r="D38" s="46"/>
      <c r="E38" s="46"/>
      <c r="F38" s="46"/>
      <c r="G38" s="46"/>
      <c r="H38" s="46"/>
      <c r="I38" s="46"/>
      <c r="J38" s="46"/>
      <c r="K38" s="46"/>
      <c r="L38" s="46"/>
      <c r="M38" s="46"/>
      <c r="N38" s="46"/>
      <c r="O38" s="46"/>
      <c r="P38" s="46"/>
      <c r="Q38" s="46"/>
    </row>
    <row r="39" spans="1:34" s="236" customFormat="1">
      <c r="A39" s="27" t="s">
        <v>659</v>
      </c>
    </row>
    <row r="40" spans="1:34" s="236" customFormat="1">
      <c r="A40" s="27" t="s">
        <v>660</v>
      </c>
    </row>
    <row r="41" spans="1:34" s="315" customFormat="1">
      <c r="A41" s="27" t="s">
        <v>1843</v>
      </c>
      <c r="B41" s="236"/>
      <c r="C41" s="236"/>
      <c r="D41" s="236"/>
      <c r="E41" s="236"/>
      <c r="F41" s="236"/>
      <c r="G41" s="236"/>
      <c r="H41" s="236"/>
      <c r="I41" s="236"/>
      <c r="J41" s="236"/>
      <c r="K41" s="236"/>
      <c r="L41" s="236"/>
      <c r="M41" s="236"/>
      <c r="N41" s="236"/>
      <c r="O41" s="236"/>
      <c r="P41" s="236"/>
      <c r="Q41" s="236"/>
    </row>
    <row r="42" spans="1:34" s="236" customFormat="1" ht="8.25" customHeight="1">
      <c r="A42" s="315"/>
    </row>
    <row r="43" spans="1:34" s="236" customFormat="1">
      <c r="A43" s="27" t="s">
        <v>610</v>
      </c>
    </row>
    <row r="44" spans="1:34" s="236" customFormat="1">
      <c r="A44" s="232" t="s">
        <v>639</v>
      </c>
      <c r="B44" s="315"/>
      <c r="C44" s="315"/>
      <c r="D44" s="315"/>
      <c r="E44" s="315"/>
      <c r="F44" s="315"/>
      <c r="G44" s="315"/>
      <c r="H44" s="315"/>
      <c r="I44" s="315"/>
      <c r="J44" s="315"/>
      <c r="K44" s="315"/>
      <c r="L44" s="315"/>
      <c r="M44" s="315"/>
      <c r="N44" s="315"/>
      <c r="O44" s="315"/>
      <c r="P44" s="315"/>
      <c r="Q44" s="315"/>
    </row>
  </sheetData>
  <mergeCells count="15">
    <mergeCell ref="A13:A14"/>
    <mergeCell ref="A1:Q1"/>
    <mergeCell ref="A5:A6"/>
    <mergeCell ref="A7:A8"/>
    <mergeCell ref="A9:A10"/>
    <mergeCell ref="A11:A12"/>
    <mergeCell ref="A27:A28"/>
    <mergeCell ref="A29:A30"/>
    <mergeCell ref="A31:A32"/>
    <mergeCell ref="A15:A16"/>
    <mergeCell ref="A17:A18"/>
    <mergeCell ref="A19:A20"/>
    <mergeCell ref="A21:A22"/>
    <mergeCell ref="A23:A24"/>
    <mergeCell ref="A25:A26"/>
  </mergeCells>
  <phoneticPr fontId="2"/>
  <hyperlinks>
    <hyperlink ref="A44" r:id="rId1" xr:uid="{36889A23-783F-4CDA-9EB8-9F96BA204833}"/>
  </hyperlinks>
  <pageMargins left="0.43307086614173229" right="0.43307086614173229" top="0.3543307086614173" bottom="0.3543307086614173" header="0.31496062992125984" footer="0.31496062992125984"/>
  <pageSetup paperSize="9" scale="46" orientation="portrait" verticalDpi="4294967292"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DD0B-123D-4434-ADFE-023BE98A1FE9}">
  <dimension ref="A1:G110"/>
  <sheetViews>
    <sheetView view="pageBreakPreview" topLeftCell="B1" zoomScaleNormal="100" zoomScaleSheetLayoutView="100" workbookViewId="0">
      <selection activeCell="D92" sqref="D92"/>
    </sheetView>
  </sheetViews>
  <sheetFormatPr defaultColWidth="9" defaultRowHeight="14.25"/>
  <cols>
    <col min="1" max="1" width="2.5" style="1" customWidth="1"/>
    <col min="2" max="2" width="2.375" style="1" customWidth="1"/>
    <col min="3" max="3" width="1.125" style="1" customWidth="1"/>
    <col min="4" max="4" width="6.125" style="6" customWidth="1"/>
    <col min="5" max="5" width="48.875" style="613" customWidth="1"/>
    <col min="6" max="6" width="21.25" style="2" customWidth="1"/>
    <col min="7" max="7" width="2.625" style="2" customWidth="1"/>
    <col min="8" max="16384" width="9" style="1"/>
  </cols>
  <sheetData>
    <row r="1" spans="1:7" ht="21" customHeight="1">
      <c r="A1" s="2225" t="s">
        <v>1627</v>
      </c>
      <c r="B1" s="2225"/>
      <c r="C1" s="2225"/>
      <c r="D1" s="2225"/>
      <c r="E1" s="2225"/>
      <c r="F1" s="2225"/>
      <c r="G1" s="2225"/>
    </row>
    <row r="2" spans="1:7" ht="8.25" customHeight="1">
      <c r="A2" s="2"/>
      <c r="B2" s="3"/>
      <c r="C2" s="2"/>
      <c r="D2" s="4"/>
      <c r="E2" s="161"/>
    </row>
    <row r="3" spans="1:7" s="5" customFormat="1" ht="7.5" customHeight="1">
      <c r="A3" s="3"/>
      <c r="B3" s="3"/>
      <c r="C3" s="1242"/>
      <c r="D3" s="1243"/>
      <c r="E3" s="161"/>
      <c r="F3" s="3"/>
      <c r="G3" s="3"/>
    </row>
    <row r="4" spans="1:7" ht="16.5" customHeight="1">
      <c r="A4" s="2"/>
      <c r="B4" s="1244" t="s">
        <v>1628</v>
      </c>
      <c r="C4" s="1245"/>
      <c r="D4" s="1246"/>
      <c r="E4" s="1247"/>
      <c r="F4" s="1248"/>
    </row>
    <row r="5" spans="1:7" ht="5.25" customHeight="1">
      <c r="A5" s="2"/>
      <c r="B5" s="2"/>
      <c r="C5" s="1249"/>
      <c r="D5" s="4"/>
      <c r="E5" s="161"/>
    </row>
    <row r="6" spans="1:7" s="1254" customFormat="1" ht="16.5" customHeight="1">
      <c r="A6" s="1250"/>
      <c r="B6" s="1250"/>
      <c r="C6" s="1251" t="s">
        <v>1629</v>
      </c>
      <c r="D6" s="1252"/>
      <c r="E6" s="1253" t="s">
        <v>1630</v>
      </c>
      <c r="F6" s="1253"/>
      <c r="G6" s="1250"/>
    </row>
    <row r="7" spans="1:7" ht="13.5" customHeight="1">
      <c r="A7" s="2"/>
      <c r="B7" s="2"/>
      <c r="C7" s="1255"/>
      <c r="D7" s="1256" t="s">
        <v>1631</v>
      </c>
      <c r="E7" s="1257" t="s">
        <v>1632</v>
      </c>
      <c r="F7" s="1258"/>
      <c r="G7" s="161"/>
    </row>
    <row r="8" spans="1:7" ht="13.5" customHeight="1">
      <c r="A8" s="2"/>
      <c r="B8" s="2"/>
      <c r="C8" s="1255"/>
      <c r="D8" s="1256" t="s">
        <v>1633</v>
      </c>
      <c r="E8" s="1257" t="s">
        <v>1634</v>
      </c>
      <c r="F8" s="1258"/>
      <c r="G8" s="161"/>
    </row>
    <row r="9" spans="1:7" ht="13.5" customHeight="1">
      <c r="A9" s="2"/>
      <c r="B9" s="2"/>
      <c r="C9" s="1255"/>
      <c r="D9" s="1256" t="s">
        <v>1635</v>
      </c>
      <c r="E9" s="1257" t="s">
        <v>1636</v>
      </c>
      <c r="F9" s="1258"/>
      <c r="G9" s="161"/>
    </row>
    <row r="10" spans="1:7" ht="13.5" customHeight="1">
      <c r="A10" s="2"/>
      <c r="B10" s="2"/>
      <c r="C10" s="1255"/>
      <c r="D10" s="1256" t="s">
        <v>1637</v>
      </c>
      <c r="E10" s="1257" t="s">
        <v>1638</v>
      </c>
      <c r="F10" s="1258"/>
      <c r="G10" s="161"/>
    </row>
    <row r="11" spans="1:7" ht="13.5" customHeight="1">
      <c r="A11" s="2"/>
      <c r="B11" s="2"/>
      <c r="C11" s="1255"/>
      <c r="D11" s="1256" t="s">
        <v>1639</v>
      </c>
      <c r="E11" s="1257" t="s">
        <v>1640</v>
      </c>
      <c r="F11" s="1258"/>
      <c r="G11" s="161"/>
    </row>
    <row r="12" spans="1:7" ht="13.5" customHeight="1">
      <c r="A12" s="2"/>
      <c r="B12" s="2"/>
      <c r="C12" s="1255"/>
      <c r="D12" s="1256" t="s">
        <v>1641</v>
      </c>
      <c r="E12" s="1257" t="s">
        <v>1642</v>
      </c>
      <c r="F12" s="1258"/>
      <c r="G12" s="161"/>
    </row>
    <row r="13" spans="1:7" s="5" customFormat="1" ht="3.75" customHeight="1">
      <c r="A13" s="3"/>
      <c r="B13" s="3"/>
      <c r="C13" s="3"/>
      <c r="D13" s="1243"/>
      <c r="E13" s="1259"/>
      <c r="F13" s="3"/>
      <c r="G13" s="3"/>
    </row>
    <row r="14" spans="1:7" s="1254" customFormat="1" ht="16.5" customHeight="1">
      <c r="A14" s="1250"/>
      <c r="B14" s="1250"/>
      <c r="C14" s="1251" t="s">
        <v>1643</v>
      </c>
      <c r="D14" s="1252"/>
      <c r="E14" s="1253" t="s">
        <v>1644</v>
      </c>
      <c r="F14" s="1253"/>
      <c r="G14" s="1250"/>
    </row>
    <row r="15" spans="1:7" ht="13.5" customHeight="1">
      <c r="A15" s="2"/>
      <c r="B15" s="2"/>
      <c r="C15" s="1255"/>
      <c r="D15" s="1256" t="s">
        <v>1645</v>
      </c>
      <c r="E15" s="1257" t="s">
        <v>1646</v>
      </c>
      <c r="F15" s="1258"/>
      <c r="G15" s="161"/>
    </row>
    <row r="16" spans="1:7" ht="13.5" customHeight="1">
      <c r="A16" s="2"/>
      <c r="B16" s="2"/>
      <c r="C16" s="1255"/>
      <c r="D16" s="1256" t="s">
        <v>1647</v>
      </c>
      <c r="E16" s="1257" t="s">
        <v>1648</v>
      </c>
      <c r="F16" s="1258"/>
      <c r="G16" s="161"/>
    </row>
    <row r="17" spans="1:7" ht="13.5" customHeight="1">
      <c r="A17" s="2"/>
      <c r="B17" s="2"/>
      <c r="C17" s="1255"/>
      <c r="D17" s="1256" t="s">
        <v>1649</v>
      </c>
      <c r="E17" s="1257" t="s">
        <v>1650</v>
      </c>
      <c r="F17" s="1258"/>
      <c r="G17" s="161"/>
    </row>
    <row r="18" spans="1:7" ht="13.5" customHeight="1">
      <c r="A18" s="2"/>
      <c r="B18" s="2"/>
      <c r="C18" s="1255"/>
      <c r="D18" s="1256" t="s">
        <v>1651</v>
      </c>
      <c r="E18" s="1257" t="s">
        <v>1652</v>
      </c>
      <c r="F18" s="1258"/>
      <c r="G18" s="161"/>
    </row>
    <row r="19" spans="1:7" ht="13.5" customHeight="1">
      <c r="A19" s="2"/>
      <c r="B19" s="2"/>
      <c r="C19" s="1255"/>
      <c r="D19" s="1256" t="s">
        <v>1653</v>
      </c>
      <c r="E19" s="1257" t="s">
        <v>1118</v>
      </c>
      <c r="F19" s="1258"/>
      <c r="G19" s="161"/>
    </row>
    <row r="20" spans="1:7" ht="13.5" customHeight="1">
      <c r="A20" s="2"/>
      <c r="B20" s="2"/>
      <c r="C20" s="1255"/>
      <c r="D20" s="1256" t="s">
        <v>1654</v>
      </c>
      <c r="E20" s="1257" t="s">
        <v>1783</v>
      </c>
      <c r="F20" s="1258"/>
      <c r="G20" s="161"/>
    </row>
    <row r="21" spans="1:7" ht="13.5" customHeight="1">
      <c r="A21" s="2"/>
      <c r="B21" s="2"/>
      <c r="C21" s="1255"/>
      <c r="D21" s="1256" t="s">
        <v>1655</v>
      </c>
      <c r="E21" s="1257" t="s">
        <v>1784</v>
      </c>
      <c r="F21" s="1258"/>
      <c r="G21" s="161"/>
    </row>
    <row r="22" spans="1:7" ht="13.5" customHeight="1">
      <c r="A22" s="2"/>
      <c r="B22" s="2"/>
      <c r="C22" s="1255"/>
      <c r="D22" s="1256" t="s">
        <v>1656</v>
      </c>
      <c r="E22" s="1257" t="s">
        <v>1172</v>
      </c>
      <c r="F22" s="1258"/>
      <c r="G22" s="161"/>
    </row>
    <row r="23" spans="1:7" s="5" customFormat="1" ht="3.75" customHeight="1">
      <c r="A23" s="3"/>
      <c r="B23" s="3"/>
      <c r="C23" s="3"/>
      <c r="D23" s="1243"/>
      <c r="E23" s="1259"/>
      <c r="F23" s="3"/>
      <c r="G23" s="3"/>
    </row>
    <row r="24" spans="1:7" s="1254" customFormat="1" ht="16.5" customHeight="1">
      <c r="A24" s="1250"/>
      <c r="B24" s="1250"/>
      <c r="C24" s="1251" t="s">
        <v>1657</v>
      </c>
      <c r="D24" s="1252"/>
      <c r="E24" s="1253" t="s">
        <v>1658</v>
      </c>
      <c r="F24" s="1253"/>
      <c r="G24" s="1250"/>
    </row>
    <row r="25" spans="1:7" ht="13.5" customHeight="1">
      <c r="A25" s="2"/>
      <c r="B25" s="2"/>
      <c r="C25" s="1255"/>
      <c r="D25" s="1256" t="s">
        <v>1659</v>
      </c>
      <c r="E25" s="1257" t="s">
        <v>0</v>
      </c>
      <c r="F25" s="1258"/>
      <c r="G25" s="161"/>
    </row>
    <row r="26" spans="1:7" ht="13.5" customHeight="1">
      <c r="A26" s="2"/>
      <c r="B26" s="2"/>
      <c r="C26" s="1255"/>
      <c r="D26" s="1256" t="s">
        <v>1660</v>
      </c>
      <c r="E26" s="1257" t="s">
        <v>1661</v>
      </c>
      <c r="F26" s="1258"/>
      <c r="G26" s="161"/>
    </row>
    <row r="27" spans="1:7" ht="13.5" customHeight="1">
      <c r="A27" s="2"/>
      <c r="B27" s="2"/>
      <c r="C27" s="1255"/>
      <c r="D27" s="1256" t="s">
        <v>1662</v>
      </c>
      <c r="E27" s="1257" t="s">
        <v>1663</v>
      </c>
      <c r="F27" s="1258"/>
      <c r="G27" s="161"/>
    </row>
    <row r="28" spans="1:7" ht="13.5" customHeight="1">
      <c r="A28" s="2"/>
      <c r="B28" s="2"/>
      <c r="C28" s="1255"/>
      <c r="D28" s="1256" t="s">
        <v>1664</v>
      </c>
      <c r="E28" s="1257" t="s">
        <v>1665</v>
      </c>
      <c r="F28" s="1258"/>
      <c r="G28" s="161"/>
    </row>
    <row r="29" spans="1:7" ht="13.5" customHeight="1">
      <c r="A29" s="2"/>
      <c r="B29" s="2"/>
      <c r="C29" s="1255"/>
      <c r="D29" s="1256" t="s">
        <v>1666</v>
      </c>
      <c r="E29" s="1257" t="s">
        <v>1667</v>
      </c>
      <c r="F29" s="1258"/>
      <c r="G29" s="161"/>
    </row>
    <row r="30" spans="1:7" ht="13.5" customHeight="1">
      <c r="A30" s="2"/>
      <c r="B30" s="2"/>
      <c r="C30" s="1255"/>
      <c r="D30" s="1256" t="s">
        <v>1668</v>
      </c>
      <c r="E30" s="1257" t="s">
        <v>1669</v>
      </c>
      <c r="F30" s="1258"/>
      <c r="G30" s="161"/>
    </row>
    <row r="31" spans="1:7" ht="13.5" customHeight="1">
      <c r="A31" s="2"/>
      <c r="B31" s="2"/>
      <c r="C31" s="1255"/>
      <c r="D31" s="1256" t="s">
        <v>1670</v>
      </c>
      <c r="E31" s="1257" t="s">
        <v>1671</v>
      </c>
      <c r="F31" s="1258"/>
      <c r="G31" s="161"/>
    </row>
    <row r="32" spans="1:7" s="5" customFormat="1" ht="3.75" customHeight="1">
      <c r="A32" s="3"/>
      <c r="B32" s="3"/>
      <c r="C32" s="3"/>
      <c r="D32" s="1243"/>
      <c r="E32" s="1259"/>
      <c r="F32" s="3"/>
      <c r="G32" s="3"/>
    </row>
    <row r="33" spans="1:7" s="1254" customFormat="1" ht="16.5" customHeight="1">
      <c r="A33" s="1250"/>
      <c r="B33" s="1250"/>
      <c r="C33" s="1251" t="s">
        <v>1672</v>
      </c>
      <c r="D33" s="1252"/>
      <c r="E33" s="1253" t="s">
        <v>1673</v>
      </c>
      <c r="F33" s="1253"/>
      <c r="G33" s="1250"/>
    </row>
    <row r="34" spans="1:7" ht="13.5" customHeight="1">
      <c r="A34" s="2"/>
      <c r="B34" s="2"/>
      <c r="C34" s="1255"/>
      <c r="D34" s="1256" t="s">
        <v>1674</v>
      </c>
      <c r="E34" s="1257" t="s">
        <v>1675</v>
      </c>
      <c r="F34" s="1258"/>
      <c r="G34" s="161"/>
    </row>
    <row r="35" spans="1:7" ht="13.5" customHeight="1">
      <c r="A35" s="2"/>
      <c r="B35" s="2"/>
      <c r="C35" s="1255"/>
      <c r="D35" s="1256" t="s">
        <v>1676</v>
      </c>
      <c r="E35" s="1257" t="s">
        <v>1677</v>
      </c>
      <c r="F35" s="1258"/>
      <c r="G35" s="161"/>
    </row>
    <row r="36" spans="1:7" ht="13.5" customHeight="1">
      <c r="A36" s="2"/>
      <c r="B36" s="2"/>
      <c r="C36" s="1255"/>
      <c r="D36" s="1256" t="s">
        <v>1678</v>
      </c>
      <c r="E36" s="1257" t="s">
        <v>1679</v>
      </c>
      <c r="F36" s="1258"/>
      <c r="G36" s="161"/>
    </row>
    <row r="37" spans="1:7" ht="13.5" customHeight="1">
      <c r="A37" s="2"/>
      <c r="B37" s="2"/>
      <c r="C37" s="1255"/>
      <c r="D37" s="1256" t="s">
        <v>1680</v>
      </c>
      <c r="E37" s="1257" t="s">
        <v>1</v>
      </c>
      <c r="F37" s="1258"/>
      <c r="G37" s="161"/>
    </row>
    <row r="38" spans="1:7" ht="13.5" customHeight="1">
      <c r="A38" s="2"/>
      <c r="B38" s="2"/>
      <c r="C38" s="1255"/>
      <c r="D38" s="1256" t="s">
        <v>1681</v>
      </c>
      <c r="E38" s="1257" t="s">
        <v>1682</v>
      </c>
      <c r="F38" s="1258"/>
      <c r="G38" s="161"/>
    </row>
    <row r="39" spans="1:7" s="5" customFormat="1" ht="3.75" customHeight="1">
      <c r="A39" s="3"/>
      <c r="B39" s="3"/>
      <c r="C39" s="3"/>
      <c r="D39" s="1243"/>
      <c r="E39" s="1259"/>
      <c r="F39" s="3"/>
      <c r="G39" s="3"/>
    </row>
    <row r="40" spans="1:7" s="1254" customFormat="1" ht="16.5" customHeight="1">
      <c r="A40" s="1250"/>
      <c r="B40" s="1250"/>
      <c r="C40" s="1251" t="s">
        <v>1683</v>
      </c>
      <c r="D40" s="1252"/>
      <c r="E40" s="1253" t="s">
        <v>1684</v>
      </c>
      <c r="F40" s="1253"/>
      <c r="G40" s="1250"/>
    </row>
    <row r="41" spans="1:7" ht="13.5" customHeight="1">
      <c r="A41" s="2"/>
      <c r="B41" s="2"/>
      <c r="C41" s="1255"/>
      <c r="D41" s="1256" t="s">
        <v>1685</v>
      </c>
      <c r="E41" s="1257" t="s">
        <v>1686</v>
      </c>
      <c r="F41" s="1258"/>
      <c r="G41" s="161"/>
    </row>
    <row r="42" spans="1:7" ht="13.5" customHeight="1">
      <c r="A42" s="2"/>
      <c r="B42" s="2"/>
      <c r="C42" s="1255"/>
      <c r="D42" s="1256" t="s">
        <v>1687</v>
      </c>
      <c r="E42" s="1257" t="s">
        <v>1688</v>
      </c>
      <c r="F42" s="1258"/>
      <c r="G42" s="161"/>
    </row>
    <row r="43" spans="1:7" ht="13.5" customHeight="1">
      <c r="A43" s="2"/>
      <c r="B43" s="2"/>
      <c r="C43" s="1255"/>
      <c r="D43" s="1256" t="s">
        <v>1689</v>
      </c>
      <c r="E43" s="1257" t="s">
        <v>1690</v>
      </c>
      <c r="F43" s="1258"/>
      <c r="G43" s="161"/>
    </row>
    <row r="44" spans="1:7" ht="13.5" customHeight="1">
      <c r="A44" s="2"/>
      <c r="B44" s="2"/>
      <c r="C44" s="1255"/>
      <c r="D44" s="1256" t="s">
        <v>1691</v>
      </c>
      <c r="E44" s="1257" t="s">
        <v>1692</v>
      </c>
      <c r="F44" s="1258"/>
      <c r="G44" s="161"/>
    </row>
    <row r="45" spans="1:7" ht="13.5" customHeight="1">
      <c r="A45" s="2"/>
      <c r="B45" s="2"/>
      <c r="C45" s="1255"/>
      <c r="D45" s="1256" t="s">
        <v>1693</v>
      </c>
      <c r="E45" s="1257" t="s">
        <v>1694</v>
      </c>
      <c r="F45" s="1258"/>
      <c r="G45" s="161"/>
    </row>
    <row r="46" spans="1:7" s="5" customFormat="1" ht="3.75" customHeight="1">
      <c r="A46" s="3"/>
      <c r="B46" s="3"/>
      <c r="C46" s="3"/>
      <c r="D46" s="1243"/>
      <c r="E46" s="1259"/>
      <c r="F46" s="3"/>
      <c r="G46" s="3"/>
    </row>
    <row r="47" spans="1:7" s="1254" customFormat="1" ht="16.5" customHeight="1">
      <c r="A47" s="1250"/>
      <c r="B47" s="1250"/>
      <c r="C47" s="1251" t="s">
        <v>1695</v>
      </c>
      <c r="D47" s="1252"/>
      <c r="E47" s="1253" t="s">
        <v>1696</v>
      </c>
      <c r="F47" s="1253"/>
      <c r="G47" s="1250"/>
    </row>
    <row r="48" spans="1:7" ht="13.5" customHeight="1">
      <c r="A48" s="2"/>
      <c r="B48" s="2"/>
      <c r="C48" s="1255"/>
      <c r="D48" s="1256" t="s">
        <v>1697</v>
      </c>
      <c r="E48" s="1257" t="s">
        <v>2</v>
      </c>
      <c r="F48" s="1258"/>
      <c r="G48" s="161"/>
    </row>
    <row r="49" spans="1:7" ht="13.5" customHeight="1">
      <c r="A49" s="2"/>
      <c r="B49" s="2"/>
      <c r="C49" s="1255"/>
      <c r="D49" s="1256" t="s">
        <v>1698</v>
      </c>
      <c r="E49" s="1257" t="s">
        <v>1699</v>
      </c>
      <c r="F49" s="1258"/>
      <c r="G49" s="161"/>
    </row>
    <row r="50" spans="1:7" ht="13.5" customHeight="1">
      <c r="A50" s="2"/>
      <c r="B50" s="2"/>
      <c r="C50" s="1255"/>
      <c r="D50" s="1256" t="s">
        <v>1700</v>
      </c>
      <c r="E50" s="1257" t="s">
        <v>1701</v>
      </c>
      <c r="F50" s="1258"/>
      <c r="G50" s="161"/>
    </row>
    <row r="51" spans="1:7" ht="13.5" customHeight="1">
      <c r="A51" s="2"/>
      <c r="B51" s="2"/>
      <c r="C51" s="1255"/>
      <c r="D51" s="1256" t="s">
        <v>1702</v>
      </c>
      <c r="E51" s="1257" t="s">
        <v>1703</v>
      </c>
      <c r="F51" s="1258"/>
      <c r="G51" s="161"/>
    </row>
    <row r="52" spans="1:7" s="5" customFormat="1" ht="3.75" customHeight="1">
      <c r="A52" s="3"/>
      <c r="B52" s="3"/>
      <c r="C52" s="3"/>
      <c r="D52" s="1243"/>
      <c r="E52" s="1259"/>
      <c r="F52" s="3"/>
      <c r="G52" s="3"/>
    </row>
    <row r="53" spans="1:7" s="1254" customFormat="1" ht="16.5" customHeight="1">
      <c r="A53" s="1250"/>
      <c r="B53" s="1250"/>
      <c r="C53" s="1251" t="s">
        <v>1704</v>
      </c>
      <c r="D53" s="1252"/>
      <c r="E53" s="1253" t="s">
        <v>1705</v>
      </c>
      <c r="F53" s="1253"/>
      <c r="G53" s="1250"/>
    </row>
    <row r="54" spans="1:7" ht="13.5" customHeight="1">
      <c r="A54" s="2"/>
      <c r="B54" s="2"/>
      <c r="C54" s="1255"/>
      <c r="D54" s="1256" t="s">
        <v>1706</v>
      </c>
      <c r="E54" s="1257" t="s">
        <v>1707</v>
      </c>
      <c r="F54" s="1258"/>
      <c r="G54" s="161"/>
    </row>
    <row r="55" spans="1:7" ht="13.5" customHeight="1">
      <c r="A55" s="2"/>
      <c r="B55" s="2"/>
      <c r="C55" s="1255"/>
      <c r="D55" s="1256" t="s">
        <v>1708</v>
      </c>
      <c r="E55" s="1257" t="s">
        <v>1709</v>
      </c>
      <c r="F55" s="1258"/>
      <c r="G55" s="161"/>
    </row>
    <row r="56" spans="1:7" ht="13.5" customHeight="1">
      <c r="A56" s="2"/>
      <c r="B56" s="2"/>
      <c r="C56" s="1255"/>
      <c r="D56" s="1256" t="s">
        <v>1710</v>
      </c>
      <c r="E56" s="1257" t="s">
        <v>1711</v>
      </c>
      <c r="F56" s="1258"/>
      <c r="G56" s="161"/>
    </row>
    <row r="57" spans="1:7" ht="13.5" customHeight="1">
      <c r="A57" s="2"/>
      <c r="B57" s="2"/>
      <c r="C57" s="1255"/>
      <c r="D57" s="1256" t="s">
        <v>1712</v>
      </c>
      <c r="E57" s="1257" t="s">
        <v>1713</v>
      </c>
      <c r="F57" s="1258"/>
      <c r="G57" s="161"/>
    </row>
    <row r="58" spans="1:7" ht="13.5" customHeight="1">
      <c r="A58" s="2"/>
      <c r="B58" s="2"/>
      <c r="C58" s="1255"/>
      <c r="D58" s="1256" t="s">
        <v>1714</v>
      </c>
      <c r="E58" s="1257" t="s">
        <v>1715</v>
      </c>
      <c r="F58" s="1258"/>
      <c r="G58" s="161"/>
    </row>
    <row r="59" spans="1:7" ht="13.5" customHeight="1">
      <c r="A59" s="2"/>
      <c r="B59" s="2"/>
      <c r="C59" s="1255"/>
      <c r="D59" s="1256" t="s">
        <v>1716</v>
      </c>
      <c r="E59" s="1257" t="s">
        <v>1717</v>
      </c>
      <c r="F59" s="1258"/>
      <c r="G59" s="161"/>
    </row>
    <row r="60" spans="1:7" ht="13.5" customHeight="1">
      <c r="A60" s="2"/>
      <c r="B60" s="2"/>
      <c r="C60" s="1255"/>
      <c r="D60" s="1256" t="s">
        <v>1718</v>
      </c>
      <c r="E60" s="1257" t="s">
        <v>1719</v>
      </c>
      <c r="F60" s="1258"/>
      <c r="G60" s="161"/>
    </row>
    <row r="61" spans="1:7" ht="13.5" customHeight="1">
      <c r="A61" s="2"/>
      <c r="B61" s="2"/>
      <c r="C61" s="1255"/>
      <c r="D61" s="1256" t="s">
        <v>1720</v>
      </c>
      <c r="E61" s="1257" t="s">
        <v>1721</v>
      </c>
      <c r="F61" s="1258"/>
      <c r="G61" s="161"/>
    </row>
    <row r="62" spans="1:7" ht="13.5" customHeight="1">
      <c r="A62" s="2"/>
      <c r="B62" s="2"/>
      <c r="C62" s="1255"/>
      <c r="D62" s="1256" t="s">
        <v>1722</v>
      </c>
      <c r="E62" s="1257" t="s">
        <v>1723</v>
      </c>
      <c r="F62" s="1258"/>
      <c r="G62" s="161"/>
    </row>
    <row r="63" spans="1:7" s="5" customFormat="1" ht="3.75" customHeight="1">
      <c r="A63" s="3"/>
      <c r="B63" s="3"/>
      <c r="C63" s="3"/>
      <c r="D63" s="1243"/>
      <c r="E63" s="1259"/>
      <c r="F63" s="3"/>
      <c r="G63" s="3"/>
    </row>
    <row r="64" spans="1:7" s="1254" customFormat="1" ht="16.5" customHeight="1">
      <c r="A64" s="1250"/>
      <c r="B64" s="1250"/>
      <c r="C64" s="1251" t="s">
        <v>1724</v>
      </c>
      <c r="D64" s="1252"/>
      <c r="E64" s="1253" t="s">
        <v>1725</v>
      </c>
      <c r="F64" s="1253"/>
      <c r="G64" s="1250"/>
    </row>
    <row r="65" spans="1:7" ht="13.5" customHeight="1">
      <c r="A65" s="2"/>
      <c r="B65" s="2"/>
      <c r="C65" s="1255"/>
      <c r="D65" s="1256" t="s">
        <v>1726</v>
      </c>
      <c r="E65" s="1257" t="s">
        <v>1727</v>
      </c>
      <c r="F65" s="1258"/>
      <c r="G65" s="161"/>
    </row>
    <row r="66" spans="1:7" ht="13.5" customHeight="1">
      <c r="A66" s="2"/>
      <c r="B66" s="2"/>
      <c r="C66" s="1255"/>
      <c r="D66" s="1256" t="s">
        <v>1728</v>
      </c>
      <c r="E66" s="1257" t="s">
        <v>1729</v>
      </c>
      <c r="F66" s="1258"/>
      <c r="G66" s="161"/>
    </row>
    <row r="67" spans="1:7" ht="13.5" customHeight="1">
      <c r="A67" s="2"/>
      <c r="B67" s="2"/>
      <c r="C67" s="1255"/>
      <c r="D67" s="1256" t="s">
        <v>1730</v>
      </c>
      <c r="E67" s="1257" t="s">
        <v>3</v>
      </c>
      <c r="F67" s="1258"/>
      <c r="G67" s="161"/>
    </row>
    <row r="68" spans="1:7" ht="13.5" customHeight="1">
      <c r="A68" s="2"/>
      <c r="B68" s="2"/>
      <c r="C68" s="1255"/>
      <c r="D68" s="1256" t="s">
        <v>1731</v>
      </c>
      <c r="E68" s="1257" t="s">
        <v>1732</v>
      </c>
      <c r="F68" s="1258"/>
      <c r="G68" s="161"/>
    </row>
    <row r="69" spans="1:7" ht="13.5" customHeight="1">
      <c r="A69" s="2"/>
      <c r="B69" s="2"/>
      <c r="C69" s="1255"/>
      <c r="D69" s="1256" t="s">
        <v>1733</v>
      </c>
      <c r="E69" s="1257" t="s">
        <v>4</v>
      </c>
      <c r="F69" s="1258"/>
      <c r="G69" s="161"/>
    </row>
    <row r="70" spans="1:7" s="5" customFormat="1" ht="3.75" customHeight="1">
      <c r="A70" s="3"/>
      <c r="B70" s="3"/>
      <c r="C70" s="3"/>
      <c r="D70" s="1243"/>
      <c r="E70" s="1259"/>
      <c r="F70" s="3"/>
      <c r="G70" s="3"/>
    </row>
    <row r="71" spans="1:7" s="1254" customFormat="1" ht="16.5" customHeight="1">
      <c r="A71" s="1250"/>
      <c r="B71" s="1250"/>
      <c r="C71" s="1251" t="s">
        <v>1734</v>
      </c>
      <c r="D71" s="1252"/>
      <c r="E71" s="1253" t="s">
        <v>1735</v>
      </c>
      <c r="F71" s="1253"/>
      <c r="G71" s="1250"/>
    </row>
    <row r="72" spans="1:7" ht="13.5" customHeight="1">
      <c r="A72" s="2"/>
      <c r="B72" s="2"/>
      <c r="C72" s="1255"/>
      <c r="D72" s="1256" t="s">
        <v>1736</v>
      </c>
      <c r="E72" s="1257" t="s">
        <v>1737</v>
      </c>
      <c r="F72" s="1258"/>
      <c r="G72" s="161"/>
    </row>
    <row r="73" spans="1:7" ht="13.5" customHeight="1">
      <c r="A73" s="2"/>
      <c r="B73" s="2"/>
      <c r="C73" s="1255"/>
      <c r="D73" s="1256" t="s">
        <v>1738</v>
      </c>
      <c r="E73" s="1257" t="s">
        <v>5</v>
      </c>
      <c r="F73" s="1258"/>
      <c r="G73" s="161"/>
    </row>
    <row r="74" spans="1:7" ht="13.5" customHeight="1">
      <c r="A74" s="2"/>
      <c r="B74" s="2"/>
      <c r="C74" s="1255"/>
      <c r="D74" s="1256" t="s">
        <v>1739</v>
      </c>
      <c r="E74" s="1257" t="s">
        <v>6</v>
      </c>
      <c r="F74" s="1258"/>
      <c r="G74" s="161"/>
    </row>
    <row r="75" spans="1:7" ht="13.5" customHeight="1">
      <c r="A75" s="2"/>
      <c r="B75" s="2"/>
      <c r="C75" s="1255"/>
      <c r="D75" s="1256" t="s">
        <v>1740</v>
      </c>
      <c r="E75" s="1257" t="s">
        <v>7</v>
      </c>
      <c r="F75" s="1258"/>
      <c r="G75" s="161"/>
    </row>
    <row r="76" spans="1:7" ht="13.5" customHeight="1">
      <c r="A76" s="2"/>
      <c r="B76" s="2"/>
      <c r="C76" s="1255"/>
      <c r="D76" s="1256" t="s">
        <v>1741</v>
      </c>
      <c r="E76" s="1257" t="s">
        <v>8</v>
      </c>
      <c r="F76" s="1258"/>
      <c r="G76" s="161"/>
    </row>
    <row r="77" spans="1:7" ht="13.5" customHeight="1">
      <c r="A77" s="2"/>
      <c r="B77" s="2"/>
      <c r="C77" s="1255"/>
      <c r="D77" s="1256" t="s">
        <v>1742</v>
      </c>
      <c r="E77" s="1257" t="s">
        <v>9</v>
      </c>
      <c r="F77" s="1258"/>
      <c r="G77" s="161"/>
    </row>
    <row r="78" spans="1:7" ht="13.5" customHeight="1">
      <c r="A78" s="2"/>
      <c r="B78" s="2"/>
      <c r="C78" s="1255"/>
      <c r="D78" s="1256" t="s">
        <v>1743</v>
      </c>
      <c r="E78" s="1257" t="s">
        <v>10</v>
      </c>
      <c r="F78" s="1258"/>
      <c r="G78" s="161"/>
    </row>
    <row r="79" spans="1:7" ht="13.5" customHeight="1">
      <c r="A79" s="2"/>
      <c r="B79" s="2"/>
      <c r="C79" s="2"/>
      <c r="D79" s="1260"/>
      <c r="E79" s="1259"/>
      <c r="F79" s="161"/>
      <c r="G79" s="161"/>
    </row>
    <row r="80" spans="1:7" s="1254" customFormat="1" ht="18" customHeight="1">
      <c r="A80" s="1250"/>
      <c r="B80" s="1261" t="s">
        <v>1744</v>
      </c>
      <c r="C80" s="1262"/>
      <c r="D80" s="1263"/>
      <c r="E80" s="1264"/>
      <c r="F80" s="1265"/>
      <c r="G80" s="1250"/>
    </row>
    <row r="81" spans="1:7" s="5" customFormat="1" ht="3.75" customHeight="1">
      <c r="A81" s="3"/>
      <c r="B81" s="3"/>
      <c r="C81" s="3"/>
      <c r="D81" s="1243"/>
      <c r="E81" s="1259"/>
      <c r="F81" s="3"/>
      <c r="G81" s="3"/>
    </row>
    <row r="82" spans="1:7" s="1254" customFormat="1" ht="16.5" customHeight="1">
      <c r="A82" s="1250"/>
      <c r="B82" s="1250"/>
      <c r="C82" s="1265" t="s">
        <v>1745</v>
      </c>
      <c r="D82" s="1263"/>
      <c r="E82" s="1266" t="s">
        <v>1746</v>
      </c>
      <c r="F82" s="1266"/>
      <c r="G82" s="1250"/>
    </row>
    <row r="83" spans="1:7" s="5" customFormat="1" ht="13.5" customHeight="1">
      <c r="A83" s="3"/>
      <c r="B83" s="3"/>
      <c r="C83" s="1267"/>
      <c r="D83" s="1268" t="s">
        <v>1747</v>
      </c>
      <c r="E83" s="1257" t="s">
        <v>1748</v>
      </c>
      <c r="F83" s="1258"/>
      <c r="G83" s="161"/>
    </row>
    <row r="84" spans="1:7" s="5" customFormat="1" ht="13.5" customHeight="1">
      <c r="A84" s="3"/>
      <c r="B84" s="3"/>
      <c r="C84" s="1267"/>
      <c r="D84" s="1268" t="s">
        <v>1749</v>
      </c>
      <c r="E84" s="1257" t="s">
        <v>1750</v>
      </c>
      <c r="F84" s="1258"/>
      <c r="G84" s="161"/>
    </row>
    <row r="85" spans="1:7" s="5" customFormat="1" ht="13.5" customHeight="1">
      <c r="A85" s="3"/>
      <c r="B85" s="3"/>
      <c r="C85" s="1267"/>
      <c r="D85" s="1268" t="s">
        <v>1751</v>
      </c>
      <c r="E85" s="1257" t="s">
        <v>1752</v>
      </c>
      <c r="F85" s="1258"/>
      <c r="G85" s="161"/>
    </row>
    <row r="86" spans="1:7" s="5" customFormat="1" ht="13.5" customHeight="1">
      <c r="A86" s="3"/>
      <c r="B86" s="3"/>
      <c r="C86" s="1267"/>
      <c r="D86" s="1268" t="s">
        <v>1753</v>
      </c>
      <c r="E86" s="1257" t="s">
        <v>1754</v>
      </c>
      <c r="F86" s="1258"/>
      <c r="G86" s="161"/>
    </row>
    <row r="87" spans="1:7" s="5" customFormat="1" ht="13.5" customHeight="1">
      <c r="A87" s="3"/>
      <c r="B87" s="3"/>
      <c r="C87" s="1267"/>
      <c r="D87" s="1268" t="s">
        <v>1755</v>
      </c>
      <c r="E87" s="1257" t="s">
        <v>1756</v>
      </c>
      <c r="F87" s="1258"/>
      <c r="G87" s="161"/>
    </row>
    <row r="88" spans="1:7" s="5" customFormat="1" ht="13.5" customHeight="1">
      <c r="A88" s="3"/>
      <c r="B88" s="3"/>
      <c r="C88" s="1267"/>
      <c r="D88" s="1268" t="s">
        <v>1757</v>
      </c>
      <c r="E88" s="1257" t="s">
        <v>1758</v>
      </c>
      <c r="F88" s="1258"/>
      <c r="G88" s="161"/>
    </row>
    <row r="89" spans="1:7" s="5" customFormat="1" ht="3.75" customHeight="1">
      <c r="A89" s="3"/>
      <c r="B89" s="3"/>
      <c r="C89" s="3"/>
      <c r="D89" s="1243"/>
      <c r="E89" s="1259"/>
      <c r="F89" s="3"/>
      <c r="G89" s="3"/>
    </row>
    <row r="90" spans="1:7" s="1254" customFormat="1" ht="16.5" customHeight="1">
      <c r="A90" s="1250"/>
      <c r="B90" s="1250"/>
      <c r="C90" s="1265" t="s">
        <v>1759</v>
      </c>
      <c r="D90" s="1263"/>
      <c r="E90" s="1266" t="s">
        <v>1760</v>
      </c>
      <c r="F90" s="1266"/>
      <c r="G90" s="1250"/>
    </row>
    <row r="91" spans="1:7" s="5" customFormat="1" ht="13.5" customHeight="1">
      <c r="A91" s="3"/>
      <c r="B91" s="3"/>
      <c r="C91" s="1267"/>
      <c r="D91" s="1268" t="s">
        <v>1761</v>
      </c>
      <c r="E91" s="1257" t="s">
        <v>1762</v>
      </c>
      <c r="F91" s="1258"/>
      <c r="G91" s="161"/>
    </row>
    <row r="92" spans="1:7" s="5" customFormat="1" ht="13.5" customHeight="1">
      <c r="A92" s="3"/>
      <c r="B92" s="3"/>
      <c r="C92" s="1267"/>
      <c r="D92" s="1268" t="s">
        <v>1763</v>
      </c>
      <c r="E92" s="1257" t="s">
        <v>1764</v>
      </c>
      <c r="F92" s="1258"/>
      <c r="G92" s="161"/>
    </row>
    <row r="93" spans="1:7" s="5" customFormat="1" ht="13.5" customHeight="1">
      <c r="A93" s="3"/>
      <c r="B93" s="3"/>
      <c r="C93" s="1267"/>
      <c r="D93" s="1268" t="s">
        <v>1765</v>
      </c>
      <c r="E93" s="1257" t="s">
        <v>1392</v>
      </c>
      <c r="F93" s="1258"/>
      <c r="G93" s="161"/>
    </row>
    <row r="94" spans="1:7" s="5" customFormat="1" ht="13.5" customHeight="1">
      <c r="A94" s="3"/>
      <c r="B94" s="3"/>
      <c r="C94" s="1267"/>
      <c r="D94" s="1268" t="s">
        <v>1766</v>
      </c>
      <c r="E94" s="1257" t="s">
        <v>1767</v>
      </c>
      <c r="F94" s="1258"/>
      <c r="G94" s="161"/>
    </row>
    <row r="95" spans="1:7" s="5" customFormat="1" ht="13.5" customHeight="1">
      <c r="A95" s="3"/>
      <c r="B95" s="3"/>
      <c r="C95" s="1267"/>
      <c r="D95" s="1268" t="s">
        <v>1768</v>
      </c>
      <c r="E95" s="1257" t="s">
        <v>1769</v>
      </c>
      <c r="F95" s="1258"/>
      <c r="G95" s="161"/>
    </row>
    <row r="96" spans="1:7" s="5" customFormat="1" ht="13.5" customHeight="1">
      <c r="A96" s="3"/>
      <c r="B96" s="3"/>
      <c r="C96" s="1267"/>
      <c r="D96" s="1268" t="s">
        <v>1770</v>
      </c>
      <c r="E96" s="1257" t="s">
        <v>1771</v>
      </c>
      <c r="F96" s="1258"/>
      <c r="G96" s="161"/>
    </row>
    <row r="97" spans="1:7" s="5" customFormat="1" ht="13.5" customHeight="1">
      <c r="A97" s="3"/>
      <c r="B97" s="3"/>
      <c r="C97" s="1267"/>
      <c r="D97" s="1268" t="s">
        <v>1772</v>
      </c>
      <c r="E97" s="1257" t="s">
        <v>1773</v>
      </c>
      <c r="F97" s="1258"/>
      <c r="G97" s="161"/>
    </row>
    <row r="98" spans="1:7" s="5" customFormat="1" ht="3.75" customHeight="1">
      <c r="A98" s="3"/>
      <c r="B98" s="3"/>
      <c r="C98" s="3"/>
      <c r="D98" s="1243"/>
      <c r="E98" s="1259"/>
      <c r="F98" s="3"/>
      <c r="G98" s="3"/>
    </row>
    <row r="99" spans="1:7" s="1254" customFormat="1" ht="16.5" customHeight="1">
      <c r="A99" s="1250"/>
      <c r="B99" s="1250"/>
      <c r="C99" s="1265" t="s">
        <v>1774</v>
      </c>
      <c r="D99" s="1263"/>
      <c r="E99" s="1266" t="s">
        <v>1775</v>
      </c>
      <c r="F99" s="1266"/>
      <c r="G99" s="1250"/>
    </row>
    <row r="100" spans="1:7" s="5" customFormat="1" ht="13.5" customHeight="1">
      <c r="A100" s="3"/>
      <c r="B100" s="3"/>
      <c r="C100" s="1267"/>
      <c r="D100" s="1268" t="s">
        <v>1776</v>
      </c>
      <c r="E100" s="1257" t="s">
        <v>1462</v>
      </c>
      <c r="F100" s="1258"/>
      <c r="G100" s="161"/>
    </row>
    <row r="101" spans="1:7" s="5" customFormat="1" ht="13.5" customHeight="1">
      <c r="A101" s="3"/>
      <c r="B101" s="3"/>
      <c r="C101" s="1267"/>
      <c r="D101" s="1268" t="s">
        <v>1777</v>
      </c>
      <c r="E101" s="1257" t="s">
        <v>1490</v>
      </c>
      <c r="F101" s="1258"/>
      <c r="G101" s="161"/>
    </row>
    <row r="102" spans="1:7" s="5" customFormat="1" ht="13.5" customHeight="1">
      <c r="A102" s="3"/>
      <c r="B102" s="3"/>
      <c r="C102" s="1267"/>
      <c r="D102" s="1268" t="s">
        <v>1778</v>
      </c>
      <c r="E102" s="1257" t="s">
        <v>1501</v>
      </c>
      <c r="F102" s="1258"/>
      <c r="G102" s="161"/>
    </row>
    <row r="103" spans="1:7" s="5" customFormat="1" ht="8.25" customHeight="1">
      <c r="A103" s="3"/>
      <c r="B103" s="3"/>
      <c r="C103" s="3"/>
      <c r="D103" s="1260"/>
      <c r="E103" s="1259"/>
      <c r="F103" s="1269"/>
      <c r="G103" s="161"/>
    </row>
    <row r="104" spans="1:7" s="2" customFormat="1">
      <c r="D104" s="4"/>
      <c r="E104" s="1259"/>
    </row>
    <row r="105" spans="1:7" s="2" customFormat="1" ht="6.75" customHeight="1">
      <c r="C105" s="161"/>
      <c r="D105" s="1260"/>
      <c r="E105" s="1259"/>
      <c r="F105" s="161"/>
    </row>
    <row r="106" spans="1:7" s="2" customFormat="1" ht="18">
      <c r="B106" s="1270" t="s">
        <v>1779</v>
      </c>
      <c r="C106" s="1271"/>
      <c r="D106" s="1272"/>
      <c r="E106" s="1273"/>
      <c r="F106" s="1274"/>
    </row>
    <row r="107" spans="1:7" s="2" customFormat="1" ht="3.75" customHeight="1">
      <c r="B107" s="1275"/>
      <c r="C107" s="1275"/>
      <c r="D107" s="4"/>
      <c r="E107" s="161"/>
    </row>
    <row r="108" spans="1:7" s="2" customFormat="1" ht="3.75" customHeight="1">
      <c r="B108" s="1275"/>
      <c r="C108" s="1275"/>
      <c r="D108" s="4"/>
      <c r="E108" s="161"/>
    </row>
    <row r="109" spans="1:7" s="2" customFormat="1" ht="13.5" customHeight="1">
      <c r="C109" s="1276"/>
      <c r="D109" s="1268" t="s">
        <v>1780</v>
      </c>
      <c r="E109" s="1257" t="s">
        <v>1781</v>
      </c>
      <c r="F109" s="1258"/>
    </row>
    <row r="110" spans="1:7" s="2" customFormat="1" ht="16.5" customHeight="1">
      <c r="C110" s="1276"/>
      <c r="D110" s="1268" t="s">
        <v>1782</v>
      </c>
      <c r="E110" s="1257" t="s">
        <v>1552</v>
      </c>
      <c r="F110" s="1258"/>
    </row>
  </sheetData>
  <mergeCells count="1">
    <mergeCell ref="A1:G1"/>
  </mergeCells>
  <phoneticPr fontId="2"/>
  <hyperlinks>
    <hyperlink ref="E109" location="'C1'!A1" display="通貨換算レート" xr:uid="{265D1D8A-B60C-46C3-A4A0-22EBD2594833}"/>
    <hyperlink ref="E8" location="'A1-2'!A1" display="製薬企業数 -従業員数規模別- (日本)" xr:uid="{BC04F63B-46E7-41B6-9357-AF82AC843AA5}"/>
    <hyperlink ref="E9" location="'A1-3'!A1" display="製薬企業の従業員数　-部門別- (日本)" xr:uid="{6F063265-3087-4E4B-8F6F-BF75A40B1B36}"/>
    <hyperlink ref="E10" location="'A1-4'!A1" display="製薬企業の従業員数 -国別- (欧州)" xr:uid="{B736CDE2-0234-4CCB-800E-F2C7C96EE531}"/>
    <hyperlink ref="E11" location="'A1-5'!A1" display="医薬品企業の合従連衡 (日本)" xr:uid="{C36E21C6-F934-4C21-ADE4-812116976CAC}"/>
    <hyperlink ref="E12" location="'A1-6'!A1" display="医薬品企業の合従連衡 (世界)" xr:uid="{14BEF118-5632-4859-AAB0-780175F25229}"/>
    <hyperlink ref="E15" location="'A2-1'!A1" display="医薬品売上高 -用途別- (日本)" xr:uid="{D279DA1B-5539-4EF2-B179-265F9A33BFB1}"/>
    <hyperlink ref="E16" location="'A2-2'!A1" display="医薬品売上高-専業・兼業別、用途別、資本金規模別- (日本)" xr:uid="{9EFC0951-9FE6-492E-ACDC-090D46EBCED4}"/>
    <hyperlink ref="E17" location="'A2-3'!A1" display="医療用医薬品売上高 -内外資別- (日本)" xr:uid="{584F668E-6695-4FB7-B5CD-0E269FEECD75}"/>
    <hyperlink ref="E18" location="'A2-4'!A1" display="医薬品売上高で見た製薬企業の上位集中度 (日本)" xr:uid="{2744729A-4F31-4835-821C-82FA58EB2BFB}"/>
    <hyperlink ref="E19" location="'A2-5'!A1" display="医療用医薬品売上高　-施設種類別- (日本)" xr:uid="{B41F5121-F064-4B9E-B156-C4DD9CC64EE8}"/>
    <hyperlink ref="E20" location="'A2-6'!A1" display="医療用医薬品売上高上位20社 (日本)" xr:uid="{606A4E6F-D3E2-4004-AE46-DCDB61024042}"/>
    <hyperlink ref="E21" location="'A2-7'!A1" display="医療用医薬品売上高 -地域、主要国別-　(世界)" xr:uid="{861D9724-1A33-44F5-AE34-C0CC6D248E16}"/>
    <hyperlink ref="E22" location="'A2-8'!A1" display="医薬品売上高で見る製薬企業の上位集中度 (世界)" xr:uid="{3235F050-50EF-4E71-A119-AA6728CFC1C7}"/>
    <hyperlink ref="E25" location="'A3-1'!A1" display="製薬協会員会社の規模と主な業績" xr:uid="{A686FA9C-F825-4BE6-AECF-E2E11E56F7ED}"/>
    <hyperlink ref="E26" location="'A3-2'!A1" display="大手製薬企業の規模と業績 (20社/連結決算) (日本)" xr:uid="{95D8FE96-8F46-44D1-9104-994B5D0D1411}"/>
    <hyperlink ref="E27" location="'A3-3'!A1" display="大手製薬企業の規模と業績 (25社/連結決算) (世界)" xr:uid="{4C9B6ABE-AD0A-4080-BD47-E446CE2620EA}"/>
    <hyperlink ref="E29" location="'A3-5'!A1" display="他産業との企業別収益性比較 (知識・技術集約型企業) (世界)" xr:uid="{B37C633D-99A0-4D09-9221-89B5B6252435}"/>
    <hyperlink ref="E30" location="'A3-6'!A1" display="他産業(知識・技術集約型産業)との産業別収益性比較 (日本)" xr:uid="{3BE18D10-2806-4384-BB0B-F54B08A693A5}"/>
    <hyperlink ref="E31" location="'A3-7'!A1" display="産業別付加価値率 (日本)" xr:uid="{114B659C-E90B-4890-9A6E-A79192248082}"/>
    <hyperlink ref="E34" location="'A4-1'!A1" display="医薬品輸出入額 (日本)" xr:uid="{2340877A-68DD-4AF9-B1D5-712EE6344BEA}"/>
    <hyperlink ref="E35" location="'A4-2'!A1" display="医薬品の主要輸出入先 (日本)" xr:uid="{3775E2F8-35D1-430C-B434-D64FE91B412A}"/>
    <hyperlink ref="E36" location="'A4-3'!A1" display="主要国の医薬品の輸出入額 (世界)" xr:uid="{44F2AF6A-3360-4BD6-B66F-4801C37A7CE5}"/>
    <hyperlink ref="E37" location="'A4-4'!A1" display="主要国の医薬最終製品の国別輸出入額 (世界)" xr:uid="{20590CAF-7739-4BE7-A1A5-81547935D4C9}"/>
    <hyperlink ref="E38" location="'A4-5'!A1" display="医薬品産業における技術導出入収支 (日本)" xr:uid="{E0F3AE62-6757-4F69-AE57-593F25D2EF03}"/>
    <hyperlink ref="E41" location="'A5-1'!A1" display="医薬品関連企業の海外法人数 (日本)" xr:uid="{C597D427-9AF4-4880-901E-9EC87CD423FE}"/>
    <hyperlink ref="E42" location="'A5-2'!A1" display="医薬品関連企業の国別海外法人数 (日本)" xr:uid="{C4146D9E-0051-4748-AEEA-CB8AB2A73ED7}"/>
    <hyperlink ref="E43" location="'A5-3'!A1" display="製薬協会員会社　海外売上高と地域別従業員数" xr:uid="{48FADED2-7599-4A92-ABE1-E3DB88E023C5}"/>
    <hyperlink ref="E44" location="'A5-4'!A1" display="製薬協会員会社　海外拠点数" xr:uid="{81FF5212-3DCD-4C55-9383-8733ECAE5CAD}"/>
    <hyperlink ref="E45" location="'A5-5'!A1" display="製薬協会員会社　国別海外拠点数" xr:uid="{70EF7805-7561-423B-95C9-B96FE62CFB36}"/>
    <hyperlink ref="E48" location="'A6-1'!A1" display="医薬品生産額と国民医療費 (日本)" xr:uid="{28E7AB81-2965-4D39-AA55-5E779FC41498}"/>
    <hyperlink ref="E49" location="'A6-2'!A1" display="薬効分類別の医薬品生産額 (日本)" xr:uid="{770A223F-1785-4E8D-B6DB-578518F6E6F0}"/>
    <hyperlink ref="E50" location="'A6-3'!A1" display="医療用医薬品生産額の上位10薬効と構成比 (日本)" xr:uid="{4A8E6FF1-FA04-4450-978A-E6181D7C4E6E}"/>
    <hyperlink ref="E51" location="'A6-4'!A1" display="剤型分類別の医薬品生産金額 (日本)" xr:uid="{18F40E1A-591F-46AB-9D84-FC74493EC654}"/>
    <hyperlink ref="E54" location="'A7-1'!A1" display="医薬品産業の研究開発費 (日本)" xr:uid="{424002C6-ECDA-4C72-AF3A-75674DBE9CFE}"/>
    <hyperlink ref="E55" location="'A7-2'!A1" display="製薬企業大手企業の研究開発費  (日本)" xr:uid="{16E45D13-7CC6-478D-B79C-B61C12C75A22}"/>
    <hyperlink ref="E56" location="'A7-3'!A1" display="製薬企業大手企業の研究開発費 (世界)" xr:uid="{B890C98B-AA1D-431B-9D3B-2DD136A20A09}"/>
    <hyperlink ref="E58" location="'A7-5'!A1" display="製薬企業の研究開発費と利益率の推移 (米国)" xr:uid="{E8FA8267-08A5-401A-ABDE-E9E2DAD63DDE}"/>
    <hyperlink ref="E59" location="'A7-6'!A1" display="産業別研究費の対売上高比率 (日本)" xr:uid="{6287C986-FF5B-4D1E-A65C-5187800F08FB}"/>
    <hyperlink ref="E60" location="'A7-7'!A1" display="産業別，性格別研究費の構成比 (日本)" xr:uid="{41E68726-C135-43AE-AEFE-FB05B98AB0C6}"/>
    <hyperlink ref="E61" location="'A7-8'!A1" display="製薬企業の研究開発費の段階別構成比 (米国)" xr:uid="{7C572AB6-E7E8-4C1D-AD8A-4452C74EC60D}"/>
    <hyperlink ref="E62" location="'A7-9'!A1" display="開発段階別化合物数と承認取得数 (日本)" xr:uid="{68D5B195-B896-4C56-A258-054FBB294FE0}"/>
    <hyperlink ref="E65" location="'A8-1'!A1" display="Number of Patents for Drugs in Japan" xr:uid="{CFB2E085-B180-400E-9B0B-6AA3A4664A3B}"/>
    <hyperlink ref="E66" location="'A8-2'!A1" display="日本における企業別医薬品関連特許件数" xr:uid="{FDD860B0-20C7-4430-9702-53E676B54C1A}"/>
    <hyperlink ref="E67" location="'A8-3'!A1" display="Number of Published Patent Applications for Biopharmaceuticals in Japan by Applicant's Nationality" xr:uid="{F8323AFC-DE55-4743-BEB7-957B0D74BAF3}"/>
    <hyperlink ref="E68" location="'A8-4'!A1" display="主な医薬品企業のPCT特許公開件数 (世界)" xr:uid="{68910509-6C6E-449E-9A8A-8B11FDAB3016}"/>
    <hyperlink ref="E72" location="'A9-1'!A1" display="治験計画届出件数 (日本)" xr:uid="{32F3219C-5FFD-4058-8248-5AF15E1EF1F3}"/>
    <hyperlink ref="E73" location="'A9-2'!A1" display="新有効成分含有医薬品の開発期間 (日本)" xr:uid="{5D9CDA54-08DA-4952-9005-0D96761B7C99}"/>
    <hyperlink ref="E74" location="'A9-3'!A1" display="新医薬品の審査期間 (日本)" xr:uid="{836B73B0-77FB-4D40-8A0B-55F7BE4E963D}"/>
    <hyperlink ref="E75" location="'A9-4'!A1" display="新有効成分含有医薬品の承認状況 (日本)" xr:uid="{83B74E15-D73D-4637-BDCB-40A081D7A16B}"/>
    <hyperlink ref="E76" location="'A9-5'!A1" display="企業別の新有効成分含有医薬品の累積承認品目数 (日本)" xr:uid="{E568BFBF-540A-4881-B13E-7FFEB581F78A}"/>
    <hyperlink ref="E77" location="'A9-6'!A1" display="医薬品の承認品目数 (日本)" xr:uid="{DA550E6F-4656-41BA-AC72-8617421CE487}"/>
    <hyperlink ref="E78" location="'A9-7'!A1" display="薬価基準収載全品目数 (日本)" xr:uid="{107A6AD4-29E1-48EA-98A1-0B4C51CF3645}"/>
    <hyperlink ref="E83" location="'B1-1'!A1" display="平均余命 (日本)" xr:uid="{7793368C-3315-499C-9CAE-066D38A3F81B}"/>
    <hyperlink ref="E84" location="'B1-2'!A1" display="平均寿命 (国際比較)" xr:uid="{2BD0F842-5C56-45C0-8E58-E0FA6613A1BA}"/>
    <hyperlink ref="E87" location="'B1-5'!A1" display="死因簡単分類別にみた死亡数・死亡率 (日本)" xr:uid="{4683C935-9A34-4D04-A522-67C97D8D3ACA}"/>
    <hyperlink ref="E88" location="'B1-6'!A1" display="死因分類別にみた死亡率 (国際比較)" xr:uid="{2849595A-2DCF-48E2-AFF4-16C52F061EEA}"/>
    <hyperlink ref="E91" location="'B2-1'!A1" display="国民医療費の推移 (日本)" xr:uid="{F7433D1E-1F07-4ECB-9366-72BEFB3EFFA5}"/>
    <hyperlink ref="E92" location="'B2-2'!A1" display="国民医療費の推移 (世界)" xr:uid="{B2E3C56A-E11E-4BA1-9E1E-1237691E2022}"/>
    <hyperlink ref="E97" location="'B2-7'!A1" display="社会保障給付費の部門別推移 (日本)" xr:uid="{FD795E9E-0E3A-498E-A598-C7209737EAD3}"/>
    <hyperlink ref="E101" location="'B3-2'!A1" display="病床数 (日本)" xr:uid="{0CC68FC9-1E14-4B46-9BA0-2C02FAE48956}"/>
    <hyperlink ref="E102" location="'B3-3'!A1" display="医療従事者数 (日本)" xr:uid="{33259660-9837-4E50-9990-370467228786}"/>
    <hyperlink ref="E7" location="'A1-1'!A1" display="製薬企業数　-用途区分別- (日本)" xr:uid="{E43FC06E-AB67-4BAD-8BDC-E4351410B5BB}"/>
    <hyperlink ref="E93" location="'B2-3'!A1" display="国民医療費規模と財源別割合(日本)" xr:uid="{99844BC8-2FD3-482C-859F-F1ADB6967BE5}"/>
    <hyperlink ref="E110" location="'C2'!A1" display="List of abbreviated Names of JPMA member Companies" xr:uid="{4F132095-696E-4E71-9C0C-E89179DEAD02}"/>
    <hyperlink ref="E69" location="'A8-5'!A1" display="Number of Published PCT Applications for Biopharmaceuticals by Applicant's Nationality" xr:uid="{082332E5-7D0D-42AE-8CA9-15F61D221DB3}"/>
    <hyperlink ref="E100" location="'B3-1'!A1" display="Number of Medical Care Facilities (Japan)" xr:uid="{F685BF81-0B3F-4857-AE59-0A51109CF8CC}"/>
    <hyperlink ref="E96" location="'B2-6'!A1" display="Proportion of National Treasury Expenses in National Health Care Expenditures (USA)" xr:uid="{E874262A-0C9B-4B7E-8DD2-F8C1D518B869}"/>
    <hyperlink ref="E95" location="'B2-5'!A1" display="Proportion of National Treasury Expenses in National Health Care Expenditures (Japan)" xr:uid="{1745E468-023C-425B-9BC9-344903A08E1B}"/>
    <hyperlink ref="E94" location="'B2-4'!A1" display="National Health Care Expenditures and Share by Source of Revenues (USA)" xr:uid="{34A39C82-DD1C-43AB-AD8D-21100889340E}"/>
    <hyperlink ref="E86" location="'B1-4'!A1" display="Trends of Vital Statistics (Worldwide)" xr:uid="{0A506DDC-CA40-4AB3-893F-F390C7265543}"/>
    <hyperlink ref="E85" location="'B1-3'!A1" display="Trends of Vital Statistics (Japan)" xr:uid="{FD823A0D-C534-4996-BFC8-53A6D6073D89}"/>
    <hyperlink ref="E57" location="'A7-4'!A1" display="Trends of R&amp;D Expenditures and Profits as Sales Ratio (Japan)" xr:uid="{E160B621-D15A-4976-A26A-12D198536CFF}"/>
    <hyperlink ref="E28" location="'A3-4'!A1" display="Oversea Sales of Pharmaceuticals (Japan / USA / Europe) " xr:uid="{9AD53682-B1D5-4DBA-9437-2FE576C6C79E}"/>
  </hyperlinks>
  <pageMargins left="0.7" right="0.7" top="0.75" bottom="0.75" header="0.3" footer="0.3"/>
  <pageSetup paperSize="9" scale="94" orientation="portrait" r:id="rId1"/>
  <rowBreaks count="1" manualBreakCount="1">
    <brk id="62"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6FB5-A0EB-4E72-8B31-8FDECE4B62EC}">
  <dimension ref="A1:F46"/>
  <sheetViews>
    <sheetView view="pageBreakPreview" zoomScaleNormal="100" zoomScaleSheetLayoutView="100" workbookViewId="0">
      <selection activeCell="B37" sqref="B37:E37"/>
    </sheetView>
  </sheetViews>
  <sheetFormatPr defaultColWidth="12.875" defaultRowHeight="15"/>
  <cols>
    <col min="1" max="1" width="12.875" style="648" customWidth="1"/>
    <col min="2" max="2" width="19.625" style="648" customWidth="1"/>
    <col min="3" max="3" width="17.625" style="648" customWidth="1"/>
    <col min="4" max="4" width="15.625" style="648" customWidth="1"/>
    <col min="5" max="5" width="18.125" style="648" customWidth="1"/>
    <col min="6" max="16384" width="12.875" style="648"/>
  </cols>
  <sheetData>
    <row r="1" spans="1:5" ht="25.5">
      <c r="A1" s="2299" t="s">
        <v>265</v>
      </c>
      <c r="B1" s="2299"/>
      <c r="C1" s="2299"/>
      <c r="D1" s="2299"/>
      <c r="E1" s="2299"/>
    </row>
    <row r="2" spans="1:5" ht="17.25" customHeight="1">
      <c r="A2" s="323"/>
      <c r="B2" s="323"/>
      <c r="C2" s="323"/>
      <c r="D2" s="323"/>
      <c r="E2" s="323"/>
    </row>
    <row r="3" spans="1:5" ht="17.25" customHeight="1">
      <c r="A3" s="667"/>
      <c r="B3" s="323"/>
      <c r="C3" s="323"/>
      <c r="D3" s="323"/>
      <c r="E3" s="933"/>
    </row>
    <row r="4" spans="1:5" ht="18.75" customHeight="1">
      <c r="A4" s="2543" t="s">
        <v>146</v>
      </c>
      <c r="B4" s="2545" t="s">
        <v>266</v>
      </c>
      <c r="C4" s="2547" t="s">
        <v>267</v>
      </c>
      <c r="D4" s="2547"/>
      <c r="E4" s="2548" t="s">
        <v>268</v>
      </c>
    </row>
    <row r="5" spans="1:5" ht="30.75" customHeight="1">
      <c r="A5" s="2544"/>
      <c r="B5" s="2546"/>
      <c r="C5" s="1759" t="s">
        <v>269</v>
      </c>
      <c r="D5" s="1759" t="s">
        <v>270</v>
      </c>
      <c r="E5" s="2549"/>
    </row>
    <row r="6" spans="1:5" ht="18.75" customHeight="1">
      <c r="A6" s="1760">
        <v>1980</v>
      </c>
      <c r="B6" s="1761">
        <v>1898</v>
      </c>
      <c r="C6" s="1762">
        <v>129</v>
      </c>
      <c r="D6" s="1763">
        <v>7.3</v>
      </c>
      <c r="E6" s="1764">
        <v>5.45</v>
      </c>
    </row>
    <row r="7" spans="1:5" ht="18.75" customHeight="1">
      <c r="A7" s="1765">
        <v>1985</v>
      </c>
      <c r="B7" s="1766">
        <v>3419</v>
      </c>
      <c r="C7" s="1767">
        <v>466</v>
      </c>
      <c r="D7" s="1768">
        <v>15.8</v>
      </c>
      <c r="E7" s="1769">
        <v>7.04</v>
      </c>
    </row>
    <row r="8" spans="1:5" ht="18.75" customHeight="1">
      <c r="A8" s="1765">
        <v>1990</v>
      </c>
      <c r="B8" s="1766">
        <v>5161</v>
      </c>
      <c r="C8" s="1767">
        <v>601</v>
      </c>
      <c r="D8" s="1768">
        <v>13.2</v>
      </c>
      <c r="E8" s="1769">
        <v>8.02</v>
      </c>
    </row>
    <row r="9" spans="1:5" ht="18.75" customHeight="1">
      <c r="A9" s="1765">
        <v>1994</v>
      </c>
      <c r="B9" s="1766">
        <v>6328</v>
      </c>
      <c r="C9" s="1767">
        <v>36</v>
      </c>
      <c r="D9" s="1768">
        <v>0.6</v>
      </c>
      <c r="E9" s="1769">
        <v>7.79</v>
      </c>
    </row>
    <row r="10" spans="1:5" ht="18.75" customHeight="1">
      <c r="A10" s="1765">
        <v>1995</v>
      </c>
      <c r="B10" s="1766">
        <v>6422</v>
      </c>
      <c r="C10" s="1767">
        <v>94</v>
      </c>
      <c r="D10" s="1768">
        <v>1.5</v>
      </c>
      <c r="E10" s="1769">
        <v>8.0299999999999994</v>
      </c>
    </row>
    <row r="11" spans="1:5" ht="18.75" customHeight="1">
      <c r="A11" s="1765">
        <v>1996</v>
      </c>
      <c r="B11" s="1766">
        <v>6671</v>
      </c>
      <c r="C11" s="1767">
        <v>249</v>
      </c>
      <c r="D11" s="1768">
        <v>3.9</v>
      </c>
      <c r="E11" s="1769">
        <v>8.11</v>
      </c>
    </row>
    <row r="12" spans="1:5" ht="18.75" customHeight="1">
      <c r="A12" s="1765">
        <v>1997</v>
      </c>
      <c r="B12" s="1766">
        <v>6433</v>
      </c>
      <c r="C12" s="1767">
        <v>-238</v>
      </c>
      <c r="D12" s="1768">
        <v>-3.6</v>
      </c>
      <c r="E12" s="1769">
        <v>8.06</v>
      </c>
    </row>
    <row r="13" spans="1:5" ht="18.75" customHeight="1">
      <c r="A13" s="1765">
        <v>1998</v>
      </c>
      <c r="B13" s="1766">
        <v>6811</v>
      </c>
      <c r="C13" s="1767">
        <v>378</v>
      </c>
      <c r="D13" s="1768">
        <v>5.9</v>
      </c>
      <c r="E13" s="1769">
        <v>8.07</v>
      </c>
    </row>
    <row r="14" spans="1:5" ht="18.75" customHeight="1">
      <c r="A14" s="1765">
        <v>1999</v>
      </c>
      <c r="B14" s="1766">
        <v>6894</v>
      </c>
      <c r="C14" s="1767">
        <v>83</v>
      </c>
      <c r="D14" s="1768">
        <v>1.2</v>
      </c>
      <c r="E14" s="1769">
        <v>8.07</v>
      </c>
    </row>
    <row r="15" spans="1:5" ht="18.75" customHeight="1">
      <c r="A15" s="1765">
        <v>2000</v>
      </c>
      <c r="B15" s="1766">
        <v>7462</v>
      </c>
      <c r="C15" s="1767">
        <v>568</v>
      </c>
      <c r="D15" s="1768">
        <v>8.1999999999999993</v>
      </c>
      <c r="E15" s="1769">
        <v>8.6</v>
      </c>
    </row>
    <row r="16" spans="1:5" ht="18.75" customHeight="1">
      <c r="A16" s="1765">
        <v>2001</v>
      </c>
      <c r="B16" s="1766">
        <v>8109</v>
      </c>
      <c r="C16" s="1767">
        <v>647</v>
      </c>
      <c r="D16" s="1768">
        <v>8.6999999999999993</v>
      </c>
      <c r="E16" s="1769">
        <v>8.52</v>
      </c>
    </row>
    <row r="17" spans="1:6" ht="18.75" customHeight="1">
      <c r="A17" s="1765">
        <v>2002</v>
      </c>
      <c r="B17" s="1766">
        <v>9657</v>
      </c>
      <c r="C17" s="1767">
        <v>1548</v>
      </c>
      <c r="D17" s="1768">
        <v>19.100000000000001</v>
      </c>
      <c r="E17" s="1769">
        <v>8.91</v>
      </c>
    </row>
    <row r="18" spans="1:6" ht="18.75" customHeight="1">
      <c r="A18" s="1765">
        <v>2003</v>
      </c>
      <c r="B18" s="1766">
        <v>8837</v>
      </c>
      <c r="C18" s="1767">
        <v>-820</v>
      </c>
      <c r="D18" s="1768">
        <v>-8.5</v>
      </c>
      <c r="E18" s="1769">
        <v>8.43</v>
      </c>
    </row>
    <row r="19" spans="1:6" ht="18.75" customHeight="1">
      <c r="A19" s="1765">
        <v>2004</v>
      </c>
      <c r="B19" s="1766">
        <v>9067</v>
      </c>
      <c r="C19" s="1767">
        <v>230</v>
      </c>
      <c r="D19" s="1768">
        <v>2.6</v>
      </c>
      <c r="E19" s="1769">
        <v>8.64</v>
      </c>
    </row>
    <row r="20" spans="1:6" ht="18.75" customHeight="1">
      <c r="A20" s="1765">
        <v>2005</v>
      </c>
      <c r="B20" s="1766">
        <v>10477</v>
      </c>
      <c r="C20" s="1767">
        <v>1410</v>
      </c>
      <c r="D20" s="1768">
        <v>15.5</v>
      </c>
      <c r="E20" s="1769">
        <v>10.01</v>
      </c>
    </row>
    <row r="21" spans="1:6" ht="18.75" customHeight="1">
      <c r="A21" s="1765">
        <v>2006</v>
      </c>
      <c r="B21" s="1766">
        <v>11735</v>
      </c>
      <c r="C21" s="1767">
        <v>1258</v>
      </c>
      <c r="D21" s="1768">
        <v>12</v>
      </c>
      <c r="E21" s="1769">
        <v>10.95</v>
      </c>
    </row>
    <row r="22" spans="1:6" ht="18.75" customHeight="1">
      <c r="A22" s="1765">
        <v>2007</v>
      </c>
      <c r="B22" s="1766">
        <v>12537</v>
      </c>
      <c r="C22" s="1767">
        <v>802</v>
      </c>
      <c r="D22" s="1768">
        <v>6.8</v>
      </c>
      <c r="E22" s="1769">
        <v>12.11</v>
      </c>
    </row>
    <row r="23" spans="1:6" ht="18.75" customHeight="1">
      <c r="A23" s="1765">
        <v>2008</v>
      </c>
      <c r="B23" s="1766">
        <v>12956</v>
      </c>
      <c r="C23" s="1767">
        <v>419</v>
      </c>
      <c r="D23" s="1768">
        <v>3.3</v>
      </c>
      <c r="E23" s="1769">
        <v>11.74</v>
      </c>
    </row>
    <row r="24" spans="1:6" ht="18.75" customHeight="1">
      <c r="A24" s="1765">
        <v>2009</v>
      </c>
      <c r="B24" s="1766">
        <v>11937</v>
      </c>
      <c r="C24" s="1767">
        <v>-1019</v>
      </c>
      <c r="D24" s="1768">
        <v>-7.9</v>
      </c>
      <c r="E24" s="1769">
        <v>11.66</v>
      </c>
    </row>
    <row r="25" spans="1:6" ht="18.75" customHeight="1">
      <c r="A25" s="1765">
        <v>2010</v>
      </c>
      <c r="B25" s="1766">
        <v>12760</v>
      </c>
      <c r="C25" s="1767">
        <v>823</v>
      </c>
      <c r="D25" s="1768">
        <v>6.9</v>
      </c>
      <c r="E25" s="1769">
        <v>12.02</v>
      </c>
    </row>
    <row r="26" spans="1:6" ht="18.75" customHeight="1">
      <c r="A26" s="1765">
        <v>2011</v>
      </c>
      <c r="B26" s="1766">
        <v>12299</v>
      </c>
      <c r="C26" s="1767">
        <v>-461</v>
      </c>
      <c r="D26" s="1768">
        <v>-3.6</v>
      </c>
      <c r="E26" s="1769">
        <v>11.96</v>
      </c>
    </row>
    <row r="27" spans="1:6" ht="18.75" customHeight="1">
      <c r="A27" s="1765">
        <v>2012</v>
      </c>
      <c r="B27" s="1766">
        <v>13061</v>
      </c>
      <c r="C27" s="1767">
        <v>762</v>
      </c>
      <c r="D27" s="1768">
        <v>6.2</v>
      </c>
      <c r="E27" s="1769">
        <v>11.81</v>
      </c>
    </row>
    <row r="28" spans="1:6" ht="18.75" customHeight="1">
      <c r="A28" s="1770">
        <v>2013</v>
      </c>
      <c r="B28" s="1766">
        <v>14371</v>
      </c>
      <c r="C28" s="1767">
        <v>1310</v>
      </c>
      <c r="D28" s="1768">
        <v>10</v>
      </c>
      <c r="E28" s="1769">
        <v>11.7</v>
      </c>
    </row>
    <row r="29" spans="1:6" ht="18.75" customHeight="1">
      <c r="A29" s="1770">
        <v>2014</v>
      </c>
      <c r="B29" s="1766">
        <v>14953</v>
      </c>
      <c r="C29" s="1767">
        <v>582</v>
      </c>
      <c r="D29" s="1768">
        <v>4.0999999999999996</v>
      </c>
      <c r="E29" s="1771">
        <v>12.21</v>
      </c>
    </row>
    <row r="30" spans="1:6" ht="18.75" customHeight="1">
      <c r="A30" s="1770">
        <v>2015</v>
      </c>
      <c r="B30" s="1766">
        <v>14577</v>
      </c>
      <c r="C30" s="1767">
        <v>-376</v>
      </c>
      <c r="D30" s="1772">
        <v>-2.5</v>
      </c>
      <c r="E30" s="1769">
        <v>11.93</v>
      </c>
      <c r="F30" s="1773"/>
    </row>
    <row r="31" spans="1:6" ht="18.75" customHeight="1">
      <c r="A31" s="1770">
        <v>2016</v>
      </c>
      <c r="B31" s="1766">
        <v>13516</v>
      </c>
      <c r="C31" s="1767">
        <v>-1061</v>
      </c>
      <c r="D31" s="1772">
        <v>-7.3</v>
      </c>
      <c r="E31" s="1769">
        <v>10.039999999999999</v>
      </c>
    </row>
    <row r="32" spans="1:6" ht="18.75" customHeight="1">
      <c r="A32" s="1770">
        <v>2017</v>
      </c>
      <c r="B32" s="1766">
        <v>14653</v>
      </c>
      <c r="C32" s="1767">
        <v>1137</v>
      </c>
      <c r="D32" s="1772">
        <v>8.4</v>
      </c>
      <c r="E32" s="1769">
        <v>11.1</v>
      </c>
    </row>
    <row r="33" spans="1:5" ht="18.75" customHeight="1">
      <c r="A33" s="1770">
        <v>2018</v>
      </c>
      <c r="B33" s="1766">
        <v>14047</v>
      </c>
      <c r="C33" s="1767">
        <v>-606</v>
      </c>
      <c r="D33" s="1772">
        <v>-4.0999999999999996</v>
      </c>
      <c r="E33" s="1769">
        <v>11.05</v>
      </c>
    </row>
    <row r="34" spans="1:5" ht="18.75" customHeight="1">
      <c r="A34" s="1770">
        <v>2019</v>
      </c>
      <c r="B34" s="1766">
        <v>13392</v>
      </c>
      <c r="C34" s="1767">
        <v>-655</v>
      </c>
      <c r="D34" s="1772">
        <v>-4.7</v>
      </c>
      <c r="E34" s="1769">
        <v>10.08</v>
      </c>
    </row>
    <row r="35" spans="1:5" ht="18.75" customHeight="1">
      <c r="A35" s="1770">
        <v>2020</v>
      </c>
      <c r="B35" s="1766">
        <v>13216</v>
      </c>
      <c r="C35" s="1767">
        <v>-176</v>
      </c>
      <c r="D35" s="1772">
        <v>-1.3</v>
      </c>
      <c r="E35" s="1769">
        <v>9.68</v>
      </c>
    </row>
    <row r="36" spans="1:5" ht="18.75" customHeight="1">
      <c r="A36" s="1770">
        <v>2021</v>
      </c>
      <c r="B36" s="1774">
        <v>13986</v>
      </c>
      <c r="C36" s="1775">
        <v>770</v>
      </c>
      <c r="D36" s="1776">
        <v>5.8</v>
      </c>
      <c r="E36" s="1777">
        <v>10.06</v>
      </c>
    </row>
    <row r="37" spans="1:5" ht="18.75" customHeight="1">
      <c r="A37" s="1778">
        <v>2022</v>
      </c>
      <c r="B37" s="1996">
        <v>14304</v>
      </c>
      <c r="C37" s="1997">
        <v>318</v>
      </c>
      <c r="D37" s="1998">
        <v>2.2999999999999998</v>
      </c>
      <c r="E37" s="1999">
        <v>9.73</v>
      </c>
    </row>
    <row r="38" spans="1:5" ht="14.25" customHeight="1">
      <c r="A38" s="990" t="s">
        <v>271</v>
      </c>
      <c r="B38" s="1779"/>
      <c r="C38" s="1494"/>
      <c r="D38" s="1780"/>
      <c r="E38" s="1781"/>
    </row>
    <row r="39" spans="1:5" ht="14.25" customHeight="1">
      <c r="A39" s="2542" t="s">
        <v>272</v>
      </c>
      <c r="B39" s="2542"/>
      <c r="C39" s="2542"/>
      <c r="D39" s="2542"/>
      <c r="E39" s="2542"/>
    </row>
    <row r="40" spans="1:5" ht="14.25" customHeight="1">
      <c r="A40" s="2542" t="s">
        <v>273</v>
      </c>
      <c r="B40" s="2542"/>
      <c r="C40" s="2542"/>
      <c r="D40" s="2542"/>
      <c r="E40" s="2542"/>
    </row>
    <row r="41" spans="1:5" ht="14.25" customHeight="1">
      <c r="A41" s="2542" t="s">
        <v>274</v>
      </c>
      <c r="B41" s="2542"/>
      <c r="C41" s="2542"/>
      <c r="D41" s="2542"/>
      <c r="E41" s="2542"/>
    </row>
    <row r="42" spans="1:5" ht="14.25" customHeight="1">
      <c r="A42" s="2542" t="s">
        <v>275</v>
      </c>
      <c r="B42" s="2542"/>
      <c r="C42" s="2542"/>
      <c r="D42" s="2542"/>
      <c r="E42" s="2542"/>
    </row>
    <row r="43" spans="1:5" ht="14.25" customHeight="1">
      <c r="A43" s="2542" t="s">
        <v>276</v>
      </c>
      <c r="B43" s="2542"/>
      <c r="C43" s="2542"/>
      <c r="D43" s="2542"/>
      <c r="E43" s="2542"/>
    </row>
    <row r="44" spans="1:5" ht="14.25" customHeight="1">
      <c r="A44" s="990"/>
      <c r="B44" s="990"/>
      <c r="C44" s="990"/>
      <c r="D44" s="990"/>
      <c r="E44" s="990"/>
    </row>
    <row r="45" spans="1:5" ht="14.25" customHeight="1">
      <c r="A45" s="945" t="s">
        <v>277</v>
      </c>
      <c r="B45" s="1779"/>
      <c r="C45" s="1494"/>
      <c r="D45" s="1780"/>
      <c r="E45" s="1781"/>
    </row>
    <row r="46" spans="1:5" s="822" customFormat="1" ht="15.75" customHeight="1">
      <c r="A46" s="166" t="s">
        <v>278</v>
      </c>
      <c r="B46" s="322"/>
      <c r="C46" s="322"/>
      <c r="D46" s="322"/>
      <c r="E46" s="322"/>
    </row>
  </sheetData>
  <mergeCells count="10">
    <mergeCell ref="A40:E40"/>
    <mergeCell ref="A41:E41"/>
    <mergeCell ref="A42:E42"/>
    <mergeCell ref="A43:E43"/>
    <mergeCell ref="A1:E1"/>
    <mergeCell ref="A4:A5"/>
    <mergeCell ref="B4:B5"/>
    <mergeCell ref="C4:D4"/>
    <mergeCell ref="E4:E5"/>
    <mergeCell ref="A39:E39"/>
  </mergeCells>
  <phoneticPr fontId="2"/>
  <hyperlinks>
    <hyperlink ref="A46" r:id="rId1" xr:uid="{0C462AE3-5DE5-490B-8439-745F1073CC99}"/>
  </hyperlinks>
  <pageMargins left="0.3543307086614173" right="0.3543307086614173" top="0.78740157480314965" bottom="0.78740157480314965" header="0.31496062992125984" footer="0.31496062992125984"/>
  <pageSetup paperSize="9" scale="87" orientation="portrait" horizontalDpi="4294967292" verticalDpi="4294967292"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9E45-C8C5-4C7F-854D-18E9B77CC38A}">
  <dimension ref="A1:S178"/>
  <sheetViews>
    <sheetView view="pageBreakPreview" zoomScaleNormal="100" zoomScaleSheetLayoutView="100" workbookViewId="0">
      <selection activeCell="V10" sqref="V10"/>
    </sheetView>
  </sheetViews>
  <sheetFormatPr defaultColWidth="12.875" defaultRowHeight="15"/>
  <cols>
    <col min="1" max="1" width="19.375" style="193" customWidth="1"/>
    <col min="2" max="19" width="5.875" style="45" customWidth="1"/>
    <col min="20" max="20" width="9.125" style="45" customWidth="1"/>
    <col min="21" max="16384" width="12.875" style="45"/>
  </cols>
  <sheetData>
    <row r="1" spans="1:19" ht="24" customHeight="1">
      <c r="A1" s="2550" t="s">
        <v>279</v>
      </c>
      <c r="B1" s="2550"/>
      <c r="C1" s="2550"/>
      <c r="D1" s="2550"/>
      <c r="E1" s="2550"/>
      <c r="F1" s="2550"/>
      <c r="G1" s="2550"/>
      <c r="H1" s="2550"/>
      <c r="I1" s="2550"/>
      <c r="J1" s="2550"/>
      <c r="K1" s="2550"/>
      <c r="L1" s="2550"/>
      <c r="M1" s="2550"/>
      <c r="N1" s="2550"/>
      <c r="O1" s="2550"/>
      <c r="P1" s="2550"/>
      <c r="Q1" s="2550"/>
      <c r="R1" s="2550"/>
      <c r="S1" s="2550"/>
    </row>
    <row r="2" spans="1:19" ht="17.25" customHeight="1">
      <c r="A2" s="1782"/>
      <c r="B2" s="46"/>
      <c r="C2" s="46"/>
      <c r="D2" s="46"/>
      <c r="E2" s="46"/>
      <c r="F2" s="46"/>
      <c r="G2" s="46"/>
      <c r="H2" s="46"/>
      <c r="I2" s="46"/>
      <c r="J2" s="46"/>
      <c r="K2" s="46"/>
      <c r="L2" s="46"/>
      <c r="M2" s="46"/>
      <c r="N2" s="46"/>
      <c r="O2" s="46"/>
      <c r="P2" s="46"/>
      <c r="Q2" s="46"/>
      <c r="R2" s="46"/>
      <c r="S2" s="46"/>
    </row>
    <row r="3" spans="1:19" ht="17.25" customHeight="1">
      <c r="A3" s="1783"/>
      <c r="B3" s="46"/>
      <c r="C3" s="46"/>
      <c r="D3" s="46"/>
      <c r="E3" s="46"/>
      <c r="F3" s="46"/>
      <c r="G3" s="46"/>
      <c r="H3" s="46"/>
      <c r="I3" s="46"/>
      <c r="J3" s="46"/>
      <c r="K3" s="46"/>
      <c r="L3" s="46"/>
      <c r="M3" s="1784"/>
      <c r="N3" s="1784"/>
      <c r="O3" s="1784"/>
      <c r="P3" s="1784"/>
      <c r="Q3" s="1784"/>
      <c r="R3" s="1784"/>
      <c r="S3" s="1784"/>
    </row>
    <row r="4" spans="1:19" ht="13.5" customHeight="1">
      <c r="A4" s="2551" t="s">
        <v>280</v>
      </c>
      <c r="B4" s="2483" t="s">
        <v>281</v>
      </c>
      <c r="C4" s="2483"/>
      <c r="D4" s="2483"/>
      <c r="E4" s="2483"/>
      <c r="F4" s="2483"/>
      <c r="G4" s="2483"/>
      <c r="H4" s="2483"/>
      <c r="I4" s="2483"/>
      <c r="J4" s="2483"/>
      <c r="K4" s="2483"/>
      <c r="L4" s="2483"/>
      <c r="M4" s="2483"/>
      <c r="N4" s="2483"/>
      <c r="O4" s="2483"/>
      <c r="P4" s="2483"/>
      <c r="Q4" s="2483"/>
      <c r="R4" s="2483"/>
      <c r="S4" s="2483"/>
    </row>
    <row r="5" spans="1:19" ht="13.5" customHeight="1">
      <c r="A5" s="2551"/>
      <c r="B5" s="170">
        <v>2005</v>
      </c>
      <c r="C5" s="170">
        <v>2006</v>
      </c>
      <c r="D5" s="170">
        <v>2007</v>
      </c>
      <c r="E5" s="170">
        <v>2008</v>
      </c>
      <c r="F5" s="170">
        <v>2009</v>
      </c>
      <c r="G5" s="170">
        <v>2010</v>
      </c>
      <c r="H5" s="170">
        <v>2011</v>
      </c>
      <c r="I5" s="170">
        <v>2012</v>
      </c>
      <c r="J5" s="170">
        <v>2013</v>
      </c>
      <c r="K5" s="170">
        <v>2014</v>
      </c>
      <c r="L5" s="170">
        <v>2015</v>
      </c>
      <c r="M5" s="170">
        <v>2016</v>
      </c>
      <c r="N5" s="170">
        <v>2017</v>
      </c>
      <c r="O5" s="170">
        <v>2018</v>
      </c>
      <c r="P5" s="170">
        <v>2019</v>
      </c>
      <c r="Q5" s="170">
        <v>2020</v>
      </c>
      <c r="R5" s="170">
        <v>2021</v>
      </c>
      <c r="S5" s="170">
        <v>2022</v>
      </c>
    </row>
    <row r="6" spans="1:19" ht="18" customHeight="1">
      <c r="A6" s="1785" t="s">
        <v>282</v>
      </c>
      <c r="B6" s="1786"/>
      <c r="C6" s="1786"/>
      <c r="D6" s="1786"/>
      <c r="E6" s="1786"/>
      <c r="F6" s="1786"/>
      <c r="G6" s="1786"/>
      <c r="H6" s="1786"/>
      <c r="I6" s="1786"/>
      <c r="J6" s="1786"/>
      <c r="K6" s="1786"/>
      <c r="L6" s="1786"/>
      <c r="M6" s="1786"/>
      <c r="N6" s="1786"/>
      <c r="O6" s="1786"/>
      <c r="P6" s="1786"/>
      <c r="Q6" s="1786"/>
      <c r="R6" s="2000"/>
      <c r="S6" s="1787"/>
    </row>
    <row r="7" spans="1:19" ht="16.5" customHeight="1">
      <c r="A7" s="1788" t="s">
        <v>94</v>
      </c>
      <c r="B7" s="1303">
        <v>169645</v>
      </c>
      <c r="C7" s="1303">
        <v>193301</v>
      </c>
      <c r="D7" s="1303">
        <v>275788</v>
      </c>
      <c r="E7" s="1303">
        <v>453046</v>
      </c>
      <c r="F7" s="1303">
        <v>296392</v>
      </c>
      <c r="G7" s="1303">
        <v>288874</v>
      </c>
      <c r="H7" s="1303">
        <v>281885</v>
      </c>
      <c r="I7" s="1303">
        <v>324292</v>
      </c>
      <c r="J7" s="1303">
        <v>343300</v>
      </c>
      <c r="K7" s="1303">
        <v>382100</v>
      </c>
      <c r="L7" s="1303">
        <v>345927</v>
      </c>
      <c r="M7" s="171">
        <v>312303</v>
      </c>
      <c r="N7" s="171">
        <v>325461</v>
      </c>
      <c r="O7" s="171">
        <v>368298</v>
      </c>
      <c r="P7" s="171">
        <v>492381</v>
      </c>
      <c r="Q7" s="171">
        <v>455833</v>
      </c>
      <c r="R7" s="171">
        <v>526087</v>
      </c>
      <c r="S7" s="171">
        <v>633325</v>
      </c>
    </row>
    <row r="8" spans="1:19" ht="16.5" customHeight="1">
      <c r="A8" s="1789" t="s">
        <v>283</v>
      </c>
      <c r="B8" s="1305">
        <v>142076</v>
      </c>
      <c r="C8" s="1305">
        <v>167945</v>
      </c>
      <c r="D8" s="1305">
        <v>134463</v>
      </c>
      <c r="E8" s="1305">
        <v>159058</v>
      </c>
      <c r="F8" s="1305">
        <v>195570</v>
      </c>
      <c r="G8" s="1305">
        <v>217325</v>
      </c>
      <c r="H8" s="1305">
        <v>189840</v>
      </c>
      <c r="I8" s="1305">
        <v>181954</v>
      </c>
      <c r="J8" s="1305">
        <v>214600</v>
      </c>
      <c r="K8" s="1305">
        <v>206600</v>
      </c>
      <c r="L8" s="1305">
        <v>225700</v>
      </c>
      <c r="M8" s="172">
        <v>208129</v>
      </c>
      <c r="N8" s="172">
        <v>220781</v>
      </c>
      <c r="O8" s="172">
        <v>208682</v>
      </c>
      <c r="P8" s="172">
        <v>224226</v>
      </c>
      <c r="Q8" s="172">
        <v>224489</v>
      </c>
      <c r="R8" s="172">
        <v>246010</v>
      </c>
      <c r="S8" s="172">
        <v>276128</v>
      </c>
    </row>
    <row r="9" spans="1:19" ht="16.5" customHeight="1">
      <c r="A9" s="1789" t="s">
        <v>99</v>
      </c>
      <c r="B9" s="1305">
        <v>158716</v>
      </c>
      <c r="C9" s="1305">
        <v>170662</v>
      </c>
      <c r="D9" s="1305">
        <v>163472</v>
      </c>
      <c r="E9" s="1305">
        <v>184539</v>
      </c>
      <c r="F9" s="1305">
        <v>196802</v>
      </c>
      <c r="G9" s="1305">
        <v>194330</v>
      </c>
      <c r="H9" s="1305">
        <v>185052</v>
      </c>
      <c r="I9" s="1305">
        <v>183047</v>
      </c>
      <c r="J9" s="1305">
        <v>189700</v>
      </c>
      <c r="K9" s="1305">
        <v>190700</v>
      </c>
      <c r="L9" s="1305">
        <v>208700</v>
      </c>
      <c r="M9" s="172">
        <v>214347</v>
      </c>
      <c r="N9" s="172">
        <v>236046</v>
      </c>
      <c r="O9" s="172">
        <v>203711</v>
      </c>
      <c r="P9" s="172">
        <v>197465</v>
      </c>
      <c r="Q9" s="172">
        <v>227353</v>
      </c>
      <c r="R9" s="172">
        <v>260228</v>
      </c>
      <c r="S9" s="172">
        <v>341570</v>
      </c>
    </row>
    <row r="10" spans="1:19" ht="16.5" customHeight="1">
      <c r="A10" s="1789" t="s">
        <v>175</v>
      </c>
      <c r="B10" s="1305">
        <v>50058</v>
      </c>
      <c r="C10" s="1305">
        <v>54609</v>
      </c>
      <c r="D10" s="1305">
        <v>54243</v>
      </c>
      <c r="E10" s="1305">
        <v>53225</v>
      </c>
      <c r="F10" s="1305">
        <v>55315</v>
      </c>
      <c r="G10" s="1305">
        <v>54702</v>
      </c>
      <c r="H10" s="1305">
        <v>55856</v>
      </c>
      <c r="I10" s="1305">
        <v>55107</v>
      </c>
      <c r="J10" s="1305">
        <v>74280</v>
      </c>
      <c r="K10" s="1305">
        <v>80800</v>
      </c>
      <c r="L10" s="1305">
        <v>83800</v>
      </c>
      <c r="M10" s="172">
        <v>85011</v>
      </c>
      <c r="N10" s="172">
        <v>92947</v>
      </c>
      <c r="O10" s="172">
        <v>99202</v>
      </c>
      <c r="P10" s="172">
        <v>107942</v>
      </c>
      <c r="Q10" s="172">
        <v>117850</v>
      </c>
      <c r="R10" s="172">
        <v>137299</v>
      </c>
      <c r="S10" s="172">
        <v>149626</v>
      </c>
    </row>
    <row r="11" spans="1:19" ht="16.5" customHeight="1">
      <c r="A11" s="1789" t="s">
        <v>284</v>
      </c>
      <c r="B11" s="1305">
        <v>103703</v>
      </c>
      <c r="C11" s="1305">
        <v>105255</v>
      </c>
      <c r="D11" s="1305">
        <v>101804</v>
      </c>
      <c r="E11" s="1305">
        <v>135900</v>
      </c>
      <c r="F11" s="1305">
        <v>151848</v>
      </c>
      <c r="G11" s="1305">
        <v>164671</v>
      </c>
      <c r="H11" s="1305">
        <v>159229</v>
      </c>
      <c r="I11" s="1305">
        <v>192364</v>
      </c>
      <c r="J11" s="1305">
        <v>249010</v>
      </c>
      <c r="K11" s="1305">
        <v>172851</v>
      </c>
      <c r="L11" s="1305">
        <v>201010</v>
      </c>
      <c r="M11" s="172">
        <v>168818</v>
      </c>
      <c r="N11" s="172">
        <v>175558</v>
      </c>
      <c r="O11" s="172">
        <v>216140</v>
      </c>
      <c r="P11" s="172">
        <v>215789</v>
      </c>
      <c r="Q11" s="172">
        <v>216841</v>
      </c>
      <c r="R11" s="172">
        <v>232299</v>
      </c>
      <c r="S11" s="172">
        <v>275230</v>
      </c>
    </row>
    <row r="12" spans="1:19" ht="16.5" customHeight="1">
      <c r="A12" s="1789" t="s">
        <v>112</v>
      </c>
      <c r="B12" s="1305">
        <v>93249</v>
      </c>
      <c r="C12" s="1305">
        <v>108296</v>
      </c>
      <c r="D12" s="1305">
        <v>225427</v>
      </c>
      <c r="E12" s="1305">
        <v>156106</v>
      </c>
      <c r="F12" s="1305">
        <v>179082</v>
      </c>
      <c r="G12" s="1305">
        <v>145030</v>
      </c>
      <c r="H12" s="1305">
        <v>125142</v>
      </c>
      <c r="I12" s="1305">
        <v>120377</v>
      </c>
      <c r="J12" s="1305">
        <v>130544</v>
      </c>
      <c r="K12" s="1305">
        <v>131907</v>
      </c>
      <c r="L12" s="1305">
        <v>122307</v>
      </c>
      <c r="M12" s="172">
        <v>112478</v>
      </c>
      <c r="N12" s="172">
        <v>139579</v>
      </c>
      <c r="O12" s="172">
        <v>144844</v>
      </c>
      <c r="P12" s="172">
        <v>140116</v>
      </c>
      <c r="Q12" s="172">
        <v>150299</v>
      </c>
      <c r="R12" s="172">
        <v>171738</v>
      </c>
      <c r="S12" s="172">
        <v>172999</v>
      </c>
    </row>
    <row r="13" spans="1:19" ht="16.5" customHeight="1">
      <c r="A13" s="1789" t="s">
        <v>104</v>
      </c>
      <c r="B13" s="1305">
        <v>78447</v>
      </c>
      <c r="C13" s="1305">
        <v>75758</v>
      </c>
      <c r="D13" s="1305">
        <v>72335</v>
      </c>
      <c r="E13" s="1305">
        <v>73122</v>
      </c>
      <c r="F13" s="1305">
        <v>83081</v>
      </c>
      <c r="G13" s="1305">
        <v>65784</v>
      </c>
      <c r="H13" s="1305">
        <v>70241</v>
      </c>
      <c r="I13" s="1305">
        <v>66530</v>
      </c>
      <c r="J13" s="1305">
        <v>70405</v>
      </c>
      <c r="K13" s="1305">
        <v>69600</v>
      </c>
      <c r="L13" s="1305">
        <v>75293</v>
      </c>
      <c r="M13" s="172">
        <v>64783</v>
      </c>
      <c r="N13" s="172">
        <v>79083</v>
      </c>
      <c r="O13" s="172">
        <v>86533</v>
      </c>
      <c r="P13" s="172">
        <v>79400</v>
      </c>
      <c r="Q13" s="172">
        <v>72600</v>
      </c>
      <c r="R13" s="172">
        <v>96900</v>
      </c>
      <c r="S13" s="172">
        <v>87800</v>
      </c>
    </row>
    <row r="14" spans="1:19" ht="16.5" customHeight="1">
      <c r="A14" s="1789" t="s">
        <v>109</v>
      </c>
      <c r="B14" s="1305">
        <v>29636</v>
      </c>
      <c r="C14" s="1305">
        <v>40869</v>
      </c>
      <c r="D14" s="1305">
        <v>47266</v>
      </c>
      <c r="E14" s="1305">
        <v>52818</v>
      </c>
      <c r="F14" s="1305">
        <v>51371</v>
      </c>
      <c r="G14" s="1305">
        <v>68159</v>
      </c>
      <c r="H14" s="1305">
        <v>56890</v>
      </c>
      <c r="I14" s="1305">
        <v>59844</v>
      </c>
      <c r="J14" s="1305">
        <v>69804</v>
      </c>
      <c r="K14" s="1305">
        <v>71304</v>
      </c>
      <c r="L14" s="1305">
        <v>82033</v>
      </c>
      <c r="M14" s="172">
        <v>80819</v>
      </c>
      <c r="N14" s="172">
        <v>86928</v>
      </c>
      <c r="O14" s="172">
        <v>102365</v>
      </c>
      <c r="P14" s="172">
        <v>115112</v>
      </c>
      <c r="Q14" s="172">
        <v>132682</v>
      </c>
      <c r="R14" s="172">
        <v>94903</v>
      </c>
      <c r="S14" s="172">
        <v>131858</v>
      </c>
    </row>
    <row r="15" spans="1:19" ht="16.5" customHeight="1">
      <c r="A15" s="1789" t="s">
        <v>102</v>
      </c>
      <c r="B15" s="1305">
        <v>34066</v>
      </c>
      <c r="C15" s="1305">
        <v>35383</v>
      </c>
      <c r="D15" s="1305">
        <v>38986</v>
      </c>
      <c r="E15" s="1305">
        <v>38400</v>
      </c>
      <c r="F15" s="1305">
        <v>39716</v>
      </c>
      <c r="G15" s="1305">
        <v>42938</v>
      </c>
      <c r="H15" s="1305">
        <v>44382</v>
      </c>
      <c r="I15" s="1305">
        <v>45441</v>
      </c>
      <c r="J15" s="1305">
        <v>48600</v>
      </c>
      <c r="K15" s="1305">
        <v>41503</v>
      </c>
      <c r="L15" s="1305">
        <v>43576</v>
      </c>
      <c r="M15" s="172">
        <v>57787</v>
      </c>
      <c r="N15" s="172">
        <v>69106</v>
      </c>
      <c r="O15" s="172">
        <v>70008</v>
      </c>
      <c r="P15" s="172">
        <v>66611</v>
      </c>
      <c r="Q15" s="172">
        <v>62528</v>
      </c>
      <c r="R15" s="172">
        <v>75957</v>
      </c>
      <c r="S15" s="172">
        <v>95497</v>
      </c>
    </row>
    <row r="16" spans="1:19" ht="16.5" customHeight="1">
      <c r="A16" s="1789" t="s">
        <v>106</v>
      </c>
      <c r="B16" s="1305">
        <v>32256</v>
      </c>
      <c r="C16" s="1305">
        <v>37455</v>
      </c>
      <c r="D16" s="1305">
        <v>40290</v>
      </c>
      <c r="E16" s="1305">
        <v>52822</v>
      </c>
      <c r="F16" s="1305">
        <v>51808</v>
      </c>
      <c r="G16" s="1305">
        <v>50921</v>
      </c>
      <c r="H16" s="1305">
        <v>53599</v>
      </c>
      <c r="I16" s="1305">
        <v>53021</v>
      </c>
      <c r="J16" s="1305">
        <v>51924</v>
      </c>
      <c r="K16" s="1305">
        <v>48870</v>
      </c>
      <c r="L16" s="1305">
        <v>49787</v>
      </c>
      <c r="M16" s="172">
        <v>59907</v>
      </c>
      <c r="N16" s="172">
        <v>59945</v>
      </c>
      <c r="O16" s="172">
        <v>68325</v>
      </c>
      <c r="P16" s="172">
        <v>47949</v>
      </c>
      <c r="Q16" s="172">
        <v>54249</v>
      </c>
      <c r="R16" s="172">
        <v>72996</v>
      </c>
      <c r="S16" s="172">
        <v>102392</v>
      </c>
    </row>
    <row r="17" spans="1:19" ht="16.5" customHeight="1">
      <c r="A17" s="1789" t="s">
        <v>105</v>
      </c>
      <c r="B17" s="1305">
        <v>32875</v>
      </c>
      <c r="C17" s="1305">
        <v>33342</v>
      </c>
      <c r="D17" s="1305">
        <v>34109</v>
      </c>
      <c r="E17" s="1305">
        <v>48389</v>
      </c>
      <c r="F17" s="1305">
        <v>34979</v>
      </c>
      <c r="G17" s="1305">
        <v>44210</v>
      </c>
      <c r="H17" s="1305">
        <v>47961</v>
      </c>
      <c r="I17" s="1305">
        <v>44808</v>
      </c>
      <c r="J17" s="1305">
        <v>43682</v>
      </c>
      <c r="K17" s="1305">
        <v>47737</v>
      </c>
      <c r="L17" s="1305">
        <v>51604</v>
      </c>
      <c r="M17" s="172">
        <v>53822</v>
      </c>
      <c r="N17" s="172">
        <v>49155</v>
      </c>
      <c r="O17" s="172">
        <v>48591</v>
      </c>
      <c r="P17" s="172">
        <v>53511</v>
      </c>
      <c r="Q17" s="172">
        <v>52312</v>
      </c>
      <c r="R17" s="172">
        <v>57679</v>
      </c>
      <c r="S17" s="172">
        <v>62896</v>
      </c>
    </row>
    <row r="18" spans="1:19" ht="16.5" customHeight="1">
      <c r="A18" s="1789" t="s">
        <v>285</v>
      </c>
      <c r="B18" s="1305">
        <v>23072</v>
      </c>
      <c r="C18" s="1305">
        <v>28519</v>
      </c>
      <c r="D18" s="1305">
        <v>24745</v>
      </c>
      <c r="E18" s="1305">
        <v>27523</v>
      </c>
      <c r="F18" s="1305">
        <v>28118</v>
      </c>
      <c r="G18" s="1305">
        <v>23677</v>
      </c>
      <c r="H18" s="1305">
        <v>24231</v>
      </c>
      <c r="I18" s="1305">
        <v>23331</v>
      </c>
      <c r="J18" s="1305">
        <v>21874</v>
      </c>
      <c r="K18" s="1305">
        <v>21554</v>
      </c>
      <c r="L18" s="1305">
        <v>21768</v>
      </c>
      <c r="M18" s="172">
        <v>21260</v>
      </c>
      <c r="N18" s="172">
        <v>21150</v>
      </c>
      <c r="O18" s="172">
        <v>20801</v>
      </c>
      <c r="P18" s="172">
        <v>22876</v>
      </c>
      <c r="Q18" s="172">
        <v>20251</v>
      </c>
      <c r="R18" s="172">
        <v>19366</v>
      </c>
      <c r="S18" s="172">
        <v>20727</v>
      </c>
    </row>
    <row r="19" spans="1:19" ht="16.5" customHeight="1">
      <c r="A19" s="1789" t="s">
        <v>286</v>
      </c>
      <c r="B19" s="1305">
        <v>13971</v>
      </c>
      <c r="C19" s="1305">
        <v>13663</v>
      </c>
      <c r="D19" s="1305">
        <v>12941</v>
      </c>
      <c r="E19" s="1305">
        <v>18457</v>
      </c>
      <c r="F19" s="1305">
        <v>14123</v>
      </c>
      <c r="G19" s="1305">
        <v>13221</v>
      </c>
      <c r="H19" s="1305">
        <v>17225</v>
      </c>
      <c r="I19" s="1305">
        <v>16719</v>
      </c>
      <c r="J19" s="1305">
        <v>19040</v>
      </c>
      <c r="K19" s="1305">
        <v>17477</v>
      </c>
      <c r="L19" s="1305">
        <v>19990</v>
      </c>
      <c r="M19" s="172">
        <v>22786</v>
      </c>
      <c r="N19" s="172">
        <v>24398</v>
      </c>
      <c r="O19" s="172">
        <v>23759</v>
      </c>
      <c r="P19" s="172">
        <v>23341</v>
      </c>
      <c r="Q19" s="172">
        <v>24112</v>
      </c>
      <c r="R19" s="172">
        <v>26377</v>
      </c>
      <c r="S19" s="172">
        <v>28297</v>
      </c>
    </row>
    <row r="20" spans="1:19" ht="16.5" customHeight="1">
      <c r="A20" s="1789" t="s">
        <v>287</v>
      </c>
      <c r="B20" s="1305">
        <v>4856</v>
      </c>
      <c r="C20" s="1305">
        <v>4829</v>
      </c>
      <c r="D20" s="1305">
        <v>4368</v>
      </c>
      <c r="E20" s="1305">
        <v>3958</v>
      </c>
      <c r="F20" s="1305">
        <v>3770</v>
      </c>
      <c r="G20" s="1305">
        <v>4123</v>
      </c>
      <c r="H20" s="1305">
        <v>4565</v>
      </c>
      <c r="I20" s="1305">
        <v>4904</v>
      </c>
      <c r="J20" s="1305">
        <v>5949</v>
      </c>
      <c r="K20" s="1305">
        <v>6252</v>
      </c>
      <c r="L20" s="1305">
        <v>5968</v>
      </c>
      <c r="M20" s="172">
        <v>6087</v>
      </c>
      <c r="N20" s="172">
        <v>6048</v>
      </c>
      <c r="O20" s="172">
        <v>5926</v>
      </c>
      <c r="P20" s="172">
        <v>6270</v>
      </c>
      <c r="Q20" s="172">
        <v>6631</v>
      </c>
      <c r="R20" s="172">
        <v>7313</v>
      </c>
      <c r="S20" s="172">
        <v>7594</v>
      </c>
    </row>
    <row r="21" spans="1:19" ht="16.5" customHeight="1">
      <c r="A21" s="1789" t="s">
        <v>288</v>
      </c>
      <c r="B21" s="1305">
        <v>11961</v>
      </c>
      <c r="C21" s="1305">
        <v>9935</v>
      </c>
      <c r="D21" s="1305">
        <v>11234</v>
      </c>
      <c r="E21" s="1305">
        <v>9615</v>
      </c>
      <c r="F21" s="1305">
        <v>10447</v>
      </c>
      <c r="G21" s="1305">
        <v>13809</v>
      </c>
      <c r="H21" s="1305">
        <v>14758</v>
      </c>
      <c r="I21" s="1305">
        <v>12662</v>
      </c>
      <c r="J21" s="1305">
        <v>13924</v>
      </c>
      <c r="K21" s="1305">
        <v>13718</v>
      </c>
      <c r="L21" s="1305">
        <v>14965</v>
      </c>
      <c r="M21" s="172">
        <v>14378</v>
      </c>
      <c r="N21" s="172">
        <v>15076</v>
      </c>
      <c r="O21" s="172">
        <v>13032</v>
      </c>
      <c r="P21" s="172">
        <v>10504</v>
      </c>
      <c r="Q21" s="172">
        <v>10766</v>
      </c>
      <c r="R21" s="172">
        <v>10613</v>
      </c>
      <c r="S21" s="172">
        <v>9785</v>
      </c>
    </row>
    <row r="22" spans="1:19" ht="16.5" customHeight="1">
      <c r="A22" s="1789" t="s">
        <v>116</v>
      </c>
      <c r="B22" s="1305">
        <v>10071</v>
      </c>
      <c r="C22" s="1305">
        <v>8200</v>
      </c>
      <c r="D22" s="1305">
        <v>7898</v>
      </c>
      <c r="E22" s="1305">
        <v>7853</v>
      </c>
      <c r="F22" s="1305">
        <v>8440</v>
      </c>
      <c r="G22" s="1305">
        <v>8967</v>
      </c>
      <c r="H22" s="1305">
        <v>9414</v>
      </c>
      <c r="I22" s="1305">
        <v>9049</v>
      </c>
      <c r="J22" s="1305">
        <v>9530</v>
      </c>
      <c r="K22" s="1305">
        <v>8968</v>
      </c>
      <c r="L22" s="1305">
        <v>9739</v>
      </c>
      <c r="M22" s="172">
        <v>14903</v>
      </c>
      <c r="N22" s="172">
        <v>13221</v>
      </c>
      <c r="O22" s="172">
        <v>16701</v>
      </c>
      <c r="P22" s="172">
        <v>13994</v>
      </c>
      <c r="Q22" s="172">
        <v>16104</v>
      </c>
      <c r="R22" s="172">
        <v>22863</v>
      </c>
      <c r="S22" s="172">
        <v>24135</v>
      </c>
    </row>
    <row r="23" spans="1:19" ht="16.5" customHeight="1">
      <c r="A23" s="1789" t="s">
        <v>290</v>
      </c>
      <c r="B23" s="1305">
        <v>10107</v>
      </c>
      <c r="C23" s="1305">
        <v>8609</v>
      </c>
      <c r="D23" s="1305">
        <v>10826</v>
      </c>
      <c r="E23" s="1305">
        <v>10531</v>
      </c>
      <c r="F23" s="1305">
        <v>11807</v>
      </c>
      <c r="G23" s="1305">
        <v>12495</v>
      </c>
      <c r="H23" s="1305">
        <v>13964</v>
      </c>
      <c r="I23" s="1305">
        <v>11059</v>
      </c>
      <c r="J23" s="1305">
        <v>11359</v>
      </c>
      <c r="K23" s="1305">
        <v>13514</v>
      </c>
      <c r="L23" s="1305">
        <v>13019</v>
      </c>
      <c r="M23" s="172">
        <v>13569</v>
      </c>
      <c r="N23" s="172">
        <v>14243</v>
      </c>
      <c r="O23" s="172">
        <v>10790</v>
      </c>
      <c r="P23" s="172">
        <v>10987</v>
      </c>
      <c r="Q23" s="172">
        <v>9703</v>
      </c>
      <c r="R23" s="172">
        <v>8897</v>
      </c>
      <c r="S23" s="172">
        <v>10903</v>
      </c>
    </row>
    <row r="24" spans="1:19" ht="16.5" customHeight="1">
      <c r="A24" s="1789" t="s">
        <v>289</v>
      </c>
      <c r="B24" s="1305">
        <v>8676</v>
      </c>
      <c r="C24" s="1305">
        <v>8253</v>
      </c>
      <c r="D24" s="1305">
        <v>8589</v>
      </c>
      <c r="E24" s="1305">
        <v>8760</v>
      </c>
      <c r="F24" s="1305">
        <v>9589</v>
      </c>
      <c r="G24" s="1305">
        <v>11642</v>
      </c>
      <c r="H24" s="1305">
        <v>13959</v>
      </c>
      <c r="I24" s="1305">
        <v>12519</v>
      </c>
      <c r="J24" s="1305">
        <v>11961</v>
      </c>
      <c r="K24" s="1305">
        <v>11777</v>
      </c>
      <c r="L24" s="1305">
        <v>13454</v>
      </c>
      <c r="M24" s="172">
        <v>15226</v>
      </c>
      <c r="N24" s="172">
        <v>11912</v>
      </c>
      <c r="O24" s="172">
        <v>13003</v>
      </c>
      <c r="P24" s="172">
        <v>11884</v>
      </c>
      <c r="Q24" s="172">
        <v>10849</v>
      </c>
      <c r="R24" s="172">
        <v>12295</v>
      </c>
      <c r="S24" s="172">
        <v>13283</v>
      </c>
    </row>
    <row r="25" spans="1:19" ht="16.5" customHeight="1">
      <c r="A25" s="1789" t="s">
        <v>291</v>
      </c>
      <c r="B25" s="1305">
        <v>6045</v>
      </c>
      <c r="C25" s="1305">
        <v>6533</v>
      </c>
      <c r="D25" s="1305">
        <v>6808</v>
      </c>
      <c r="E25" s="1305">
        <v>7696</v>
      </c>
      <c r="F25" s="1305">
        <v>7873</v>
      </c>
      <c r="G25" s="1305">
        <v>6853</v>
      </c>
      <c r="H25" s="1305">
        <v>6592</v>
      </c>
      <c r="I25" s="1305">
        <v>6302</v>
      </c>
      <c r="J25" s="1305">
        <v>7045</v>
      </c>
      <c r="K25" s="1305">
        <v>7615</v>
      </c>
      <c r="L25" s="1305">
        <v>5883</v>
      </c>
      <c r="M25" s="172">
        <v>6450</v>
      </c>
      <c r="N25" s="172">
        <v>8152</v>
      </c>
      <c r="O25" s="172">
        <v>10261</v>
      </c>
      <c r="P25" s="172">
        <v>6418</v>
      </c>
      <c r="Q25" s="172">
        <v>6736</v>
      </c>
      <c r="R25" s="172">
        <v>8420</v>
      </c>
      <c r="S25" s="172">
        <v>15789</v>
      </c>
    </row>
    <row r="26" spans="1:19" ht="16.5" customHeight="1">
      <c r="A26" s="1789" t="s">
        <v>292</v>
      </c>
      <c r="B26" s="1305">
        <v>6774</v>
      </c>
      <c r="C26" s="1305">
        <v>5772</v>
      </c>
      <c r="D26" s="1305">
        <v>5387</v>
      </c>
      <c r="E26" s="1305">
        <v>5128</v>
      </c>
      <c r="F26" s="1305">
        <v>5866</v>
      </c>
      <c r="G26" s="1305">
        <v>5281</v>
      </c>
      <c r="H26" s="1305">
        <v>5308</v>
      </c>
      <c r="I26" s="1305">
        <v>5630</v>
      </c>
      <c r="J26" s="1305">
        <v>7465</v>
      </c>
      <c r="K26" s="1305">
        <v>9882</v>
      </c>
      <c r="L26" s="1305">
        <v>8579</v>
      </c>
      <c r="M26" s="172">
        <v>8459</v>
      </c>
      <c r="N26" s="172">
        <v>7332</v>
      </c>
      <c r="O26" s="172">
        <v>6832</v>
      </c>
      <c r="P26" s="172">
        <v>6343</v>
      </c>
      <c r="Q26" s="172">
        <v>5412</v>
      </c>
      <c r="R26" s="172">
        <v>4789</v>
      </c>
      <c r="S26" s="172">
        <v>3456</v>
      </c>
    </row>
    <row r="27" spans="1:19" ht="16.5" customHeight="1">
      <c r="A27" s="1789" t="s">
        <v>119</v>
      </c>
      <c r="B27" s="1305">
        <v>10574</v>
      </c>
      <c r="C27" s="1305">
        <v>10472</v>
      </c>
      <c r="D27" s="1305">
        <v>11361</v>
      </c>
      <c r="E27" s="1305">
        <v>11556</v>
      </c>
      <c r="F27" s="1305">
        <v>10786</v>
      </c>
      <c r="G27" s="1305">
        <v>12037</v>
      </c>
      <c r="H27" s="1305">
        <v>10043</v>
      </c>
      <c r="I27" s="1305">
        <v>10312</v>
      </c>
      <c r="J27" s="1305">
        <v>11298</v>
      </c>
      <c r="K27" s="1305">
        <v>14488</v>
      </c>
      <c r="L27" s="1305">
        <v>14106</v>
      </c>
      <c r="M27" s="172">
        <v>13877</v>
      </c>
      <c r="N27" s="172">
        <v>14179</v>
      </c>
      <c r="O27" s="172">
        <v>15711</v>
      </c>
      <c r="P27" s="172">
        <v>10767</v>
      </c>
      <c r="Q27" s="172">
        <v>9626</v>
      </c>
      <c r="R27" s="172">
        <v>10363</v>
      </c>
      <c r="S27" s="172">
        <v>10391</v>
      </c>
    </row>
    <row r="28" spans="1:19" ht="18.75" customHeight="1">
      <c r="A28" s="1790" t="s">
        <v>293</v>
      </c>
      <c r="B28" s="1791"/>
      <c r="C28" s="1791"/>
      <c r="D28" s="1791"/>
      <c r="E28" s="1791"/>
      <c r="F28" s="1791"/>
      <c r="G28" s="1791"/>
      <c r="H28" s="1791"/>
      <c r="I28" s="1791"/>
      <c r="J28" s="1791"/>
      <c r="K28" s="1791"/>
      <c r="L28" s="1791"/>
      <c r="M28" s="1791"/>
      <c r="N28" s="1791"/>
      <c r="O28" s="1791"/>
      <c r="P28" s="1791"/>
      <c r="Q28" s="1791"/>
      <c r="R28" s="2001"/>
      <c r="S28" s="1792"/>
    </row>
    <row r="29" spans="1:19" ht="16.5" customHeight="1">
      <c r="A29" s="1788" t="s">
        <v>94</v>
      </c>
      <c r="B29" s="174">
        <v>119.9</v>
      </c>
      <c r="C29" s="174">
        <v>113.9</v>
      </c>
      <c r="D29" s="174">
        <v>142.69999999999999</v>
      </c>
      <c r="E29" s="174">
        <v>164.3</v>
      </c>
      <c r="F29" s="174">
        <v>65.400000000000006</v>
      </c>
      <c r="G29" s="174">
        <v>97.5</v>
      </c>
      <c r="H29" s="173">
        <v>97.6</v>
      </c>
      <c r="I29" s="174">
        <v>115</v>
      </c>
      <c r="J29" s="174">
        <v>105.9</v>
      </c>
      <c r="K29" s="174">
        <v>111.3</v>
      </c>
      <c r="L29" s="174">
        <v>90.5</v>
      </c>
      <c r="M29" s="174">
        <v>93.010435652764386</v>
      </c>
      <c r="N29" s="174">
        <v>104.21321601137358</v>
      </c>
      <c r="O29" s="174">
        <v>113.16194567090987</v>
      </c>
      <c r="P29" s="174">
        <v>133.69999999999999</v>
      </c>
      <c r="Q29" s="174">
        <v>92.577292787495864</v>
      </c>
      <c r="R29" s="174">
        <v>115.41222333617793</v>
      </c>
      <c r="S29" s="174">
        <v>120.38408095999331</v>
      </c>
    </row>
    <row r="30" spans="1:19" ht="16.5" customHeight="1">
      <c r="A30" s="1789" t="s">
        <v>283</v>
      </c>
      <c r="B30" s="176">
        <v>111.3</v>
      </c>
      <c r="C30" s="176">
        <v>118.2</v>
      </c>
      <c r="D30" s="176">
        <v>80.099999999999994</v>
      </c>
      <c r="E30" s="176">
        <v>118.3</v>
      </c>
      <c r="F30" s="176">
        <v>123</v>
      </c>
      <c r="G30" s="176">
        <v>111.1</v>
      </c>
      <c r="H30" s="175">
        <v>87.4</v>
      </c>
      <c r="I30" s="176">
        <v>95.8</v>
      </c>
      <c r="J30" s="176">
        <v>117.9</v>
      </c>
      <c r="K30" s="176">
        <v>96.3</v>
      </c>
      <c r="L30" s="176">
        <v>109.2</v>
      </c>
      <c r="M30" s="176">
        <v>92.214887018200002</v>
      </c>
      <c r="N30" s="176">
        <v>106.07892220690053</v>
      </c>
      <c r="O30" s="176">
        <v>94.519908868969708</v>
      </c>
      <c r="P30" s="176">
        <v>107.4</v>
      </c>
      <c r="Q30" s="176">
        <v>100.11729237465772</v>
      </c>
      <c r="R30" s="176">
        <v>109.58666126179901</v>
      </c>
      <c r="S30" s="176">
        <v>112.24259176456242</v>
      </c>
    </row>
    <row r="31" spans="1:19" ht="16.5" customHeight="1">
      <c r="A31" s="1789" t="s">
        <v>99</v>
      </c>
      <c r="B31" s="176">
        <v>109.3</v>
      </c>
      <c r="C31" s="176">
        <v>107.5</v>
      </c>
      <c r="D31" s="176">
        <v>95.8</v>
      </c>
      <c r="E31" s="176">
        <v>112.9</v>
      </c>
      <c r="F31" s="176">
        <v>106.6</v>
      </c>
      <c r="G31" s="176">
        <v>98.7</v>
      </c>
      <c r="H31" s="175">
        <v>95.2</v>
      </c>
      <c r="I31" s="176">
        <v>98.9</v>
      </c>
      <c r="J31" s="176">
        <v>103.6</v>
      </c>
      <c r="K31" s="176">
        <v>100.5</v>
      </c>
      <c r="L31" s="176">
        <v>109.4</v>
      </c>
      <c r="M31" s="176">
        <v>102.7057977959</v>
      </c>
      <c r="N31" s="176">
        <v>110.12330473484583</v>
      </c>
      <c r="O31" s="176">
        <v>86.301398879879343</v>
      </c>
      <c r="P31" s="176">
        <v>97</v>
      </c>
      <c r="Q31" s="176">
        <v>115.13584685893703</v>
      </c>
      <c r="R31" s="176">
        <v>114.4598927658751</v>
      </c>
      <c r="S31" s="176">
        <v>131.25797377684185</v>
      </c>
    </row>
    <row r="32" spans="1:19" ht="16.5" customHeight="1">
      <c r="A32" s="1789" t="s">
        <v>175</v>
      </c>
      <c r="B32" s="176">
        <v>103.93023980068514</v>
      </c>
      <c r="C32" s="176">
        <v>109.09145391346038</v>
      </c>
      <c r="D32" s="176">
        <v>99.32978080536175</v>
      </c>
      <c r="E32" s="176">
        <v>98.123260144166068</v>
      </c>
      <c r="F32" s="176">
        <v>103.92672616251761</v>
      </c>
      <c r="G32" s="176">
        <v>98.891801500497152</v>
      </c>
      <c r="H32" s="175">
        <v>102.10961207999706</v>
      </c>
      <c r="I32" s="176">
        <v>98.65905184760814</v>
      </c>
      <c r="J32" s="176">
        <v>134.79231313626218</v>
      </c>
      <c r="K32" s="176">
        <v>108.77759827679053</v>
      </c>
      <c r="L32" s="176">
        <v>103.71287128712872</v>
      </c>
      <c r="M32" s="176">
        <v>101.44510739856803</v>
      </c>
      <c r="N32" s="176">
        <v>109.33526249544177</v>
      </c>
      <c r="O32" s="176">
        <v>106.72964162372105</v>
      </c>
      <c r="P32" s="176">
        <v>108.81030624382572</v>
      </c>
      <c r="Q32" s="176">
        <v>109.17900353893756</v>
      </c>
      <c r="R32" s="176">
        <v>116.50318201103099</v>
      </c>
      <c r="S32" s="176">
        <v>108.97821542764332</v>
      </c>
    </row>
    <row r="33" spans="1:19" ht="16.5" customHeight="1">
      <c r="A33" s="1789" t="s">
        <v>284</v>
      </c>
      <c r="B33" s="176">
        <v>119.6</v>
      </c>
      <c r="C33" s="176">
        <v>101.5</v>
      </c>
      <c r="D33" s="176">
        <v>96.7</v>
      </c>
      <c r="E33" s="176">
        <v>133.5</v>
      </c>
      <c r="F33" s="176">
        <v>111.7</v>
      </c>
      <c r="G33" s="176">
        <v>108.4</v>
      </c>
      <c r="H33" s="175">
        <v>96.7</v>
      </c>
      <c r="I33" s="176">
        <v>120.8</v>
      </c>
      <c r="J33" s="176">
        <v>129.4</v>
      </c>
      <c r="K33" s="176">
        <v>69.400000000000006</v>
      </c>
      <c r="L33" s="176">
        <v>116.3</v>
      </c>
      <c r="M33" s="176">
        <v>83.984876374300001</v>
      </c>
      <c r="N33" s="176">
        <v>103.992465258444</v>
      </c>
      <c r="O33" s="176">
        <v>123.11600724546874</v>
      </c>
      <c r="P33" s="176">
        <v>99.8</v>
      </c>
      <c r="Q33" s="176">
        <v>100.48751326527304</v>
      </c>
      <c r="R33" s="176">
        <v>107.12872565612592</v>
      </c>
      <c r="S33" s="176">
        <v>118.4809232928252</v>
      </c>
    </row>
    <row r="34" spans="1:19" ht="16.5" customHeight="1">
      <c r="A34" s="1789" t="s">
        <v>112</v>
      </c>
      <c r="B34" s="176">
        <v>119.1</v>
      </c>
      <c r="C34" s="176">
        <v>116.1</v>
      </c>
      <c r="D34" s="176">
        <v>208.2</v>
      </c>
      <c r="E34" s="176">
        <v>69.2</v>
      </c>
      <c r="F34" s="176">
        <v>114.7</v>
      </c>
      <c r="G34" s="176">
        <v>81</v>
      </c>
      <c r="H34" s="175">
        <v>86.3</v>
      </c>
      <c r="I34" s="176">
        <v>96.2</v>
      </c>
      <c r="J34" s="176">
        <v>108.4</v>
      </c>
      <c r="K34" s="176">
        <v>101</v>
      </c>
      <c r="L34" s="176">
        <v>92.7</v>
      </c>
      <c r="M34" s="176">
        <v>91.963665203099993</v>
      </c>
      <c r="N34" s="176">
        <v>124.0944895890752</v>
      </c>
      <c r="O34" s="176">
        <v>103.77205740118499</v>
      </c>
      <c r="P34" s="176">
        <v>96.7</v>
      </c>
      <c r="Q34" s="176">
        <v>107.26754974449742</v>
      </c>
      <c r="R34" s="176">
        <v>114.26423329496538</v>
      </c>
      <c r="S34" s="176">
        <v>100.73425799764757</v>
      </c>
    </row>
    <row r="35" spans="1:19" ht="16.5" customHeight="1">
      <c r="A35" s="1789" t="s">
        <v>104</v>
      </c>
      <c r="B35" s="176">
        <v>100.2</v>
      </c>
      <c r="C35" s="176">
        <v>96.6</v>
      </c>
      <c r="D35" s="176">
        <v>95.5</v>
      </c>
      <c r="E35" s="176">
        <v>101.1</v>
      </c>
      <c r="F35" s="176">
        <v>113.6</v>
      </c>
      <c r="G35" s="176">
        <v>79.2</v>
      </c>
      <c r="H35" s="175">
        <v>106.8</v>
      </c>
      <c r="I35" s="176">
        <v>94.7</v>
      </c>
      <c r="J35" s="176">
        <v>105.8</v>
      </c>
      <c r="K35" s="176">
        <v>98.9</v>
      </c>
      <c r="L35" s="176">
        <v>108.2</v>
      </c>
      <c r="M35" s="176">
        <v>100.2631049479207</v>
      </c>
      <c r="N35" s="176">
        <v>122.07369217232916</v>
      </c>
      <c r="O35" s="176">
        <v>109.42048227811287</v>
      </c>
      <c r="P35" s="176">
        <v>91.8</v>
      </c>
      <c r="Q35" s="176">
        <v>91.435768261964739</v>
      </c>
      <c r="R35" s="176">
        <v>133.47107438016531</v>
      </c>
      <c r="S35" s="176">
        <v>90.60887512899896</v>
      </c>
    </row>
    <row r="36" spans="1:19" ht="16.5" customHeight="1">
      <c r="A36" s="1789" t="s">
        <v>109</v>
      </c>
      <c r="B36" s="176">
        <v>169.9</v>
      </c>
      <c r="C36" s="176">
        <v>137.9</v>
      </c>
      <c r="D36" s="176">
        <v>115.7</v>
      </c>
      <c r="E36" s="176">
        <v>111.7</v>
      </c>
      <c r="F36" s="176">
        <v>97.3</v>
      </c>
      <c r="G36" s="176">
        <v>132.69999999999999</v>
      </c>
      <c r="H36" s="175">
        <v>83.5</v>
      </c>
      <c r="I36" s="176">
        <v>105.2</v>
      </c>
      <c r="J36" s="176">
        <v>116.6</v>
      </c>
      <c r="K36" s="176">
        <v>102.1</v>
      </c>
      <c r="L36" s="176">
        <v>115</v>
      </c>
      <c r="M36" s="176">
        <v>98.5201077615</v>
      </c>
      <c r="N36" s="176">
        <v>107.55886610821713</v>
      </c>
      <c r="O36" s="176">
        <v>117.75837474691699</v>
      </c>
      <c r="P36" s="176">
        <v>112.4</v>
      </c>
      <c r="Q36" s="176">
        <v>115.26339564945445</v>
      </c>
      <c r="R36" s="176">
        <v>71.526657722976736</v>
      </c>
      <c r="S36" s="176">
        <v>138.9397595439554</v>
      </c>
    </row>
    <row r="37" spans="1:19" ht="16.5" customHeight="1">
      <c r="A37" s="1789" t="s">
        <v>102</v>
      </c>
      <c r="B37" s="176">
        <v>111.2</v>
      </c>
      <c r="C37" s="176">
        <v>103.9</v>
      </c>
      <c r="D37" s="176">
        <v>110.2</v>
      </c>
      <c r="E37" s="176">
        <v>98.5</v>
      </c>
      <c r="F37" s="176">
        <v>103.4</v>
      </c>
      <c r="G37" s="176">
        <v>108.1</v>
      </c>
      <c r="H37" s="175">
        <v>103.4</v>
      </c>
      <c r="I37" s="176">
        <v>102.4</v>
      </c>
      <c r="J37" s="176">
        <v>107</v>
      </c>
      <c r="K37" s="176">
        <v>85.4</v>
      </c>
      <c r="L37" s="176">
        <v>105</v>
      </c>
      <c r="M37" s="176">
        <v>132.6119882504</v>
      </c>
      <c r="N37" s="176">
        <v>119.58745046463737</v>
      </c>
      <c r="O37" s="176">
        <v>101.30524122362748</v>
      </c>
      <c r="P37" s="176">
        <v>94.9</v>
      </c>
      <c r="Q37" s="176">
        <v>93.870381768776937</v>
      </c>
      <c r="R37" s="176">
        <v>121.47677840327533</v>
      </c>
      <c r="S37" s="176">
        <v>125.72508129599642</v>
      </c>
    </row>
    <row r="38" spans="1:19" ht="16.5" customHeight="1">
      <c r="A38" s="1789" t="s">
        <v>106</v>
      </c>
      <c r="B38" s="176">
        <v>109.7</v>
      </c>
      <c r="C38" s="176">
        <v>116.1</v>
      </c>
      <c r="D38" s="176">
        <v>107.6</v>
      </c>
      <c r="E38" s="176">
        <v>131.1</v>
      </c>
      <c r="F38" s="176">
        <v>98.1</v>
      </c>
      <c r="G38" s="176">
        <v>98.3</v>
      </c>
      <c r="H38" s="175">
        <v>105.3</v>
      </c>
      <c r="I38" s="176">
        <v>98.9</v>
      </c>
      <c r="J38" s="176">
        <v>97.9</v>
      </c>
      <c r="K38" s="176">
        <v>94.1</v>
      </c>
      <c r="L38" s="176">
        <v>101.9</v>
      </c>
      <c r="M38" s="176">
        <v>120.3265912788</v>
      </c>
      <c r="N38" s="176">
        <v>100.06343165239454</v>
      </c>
      <c r="O38" s="176">
        <v>114</v>
      </c>
      <c r="P38" s="176">
        <v>70.2</v>
      </c>
      <c r="Q38" s="176">
        <v>113.13896014515423</v>
      </c>
      <c r="R38" s="176">
        <v>134.55731902892219</v>
      </c>
      <c r="S38" s="176">
        <v>140.27069976437065</v>
      </c>
    </row>
    <row r="39" spans="1:19" ht="16.5" customHeight="1">
      <c r="A39" s="1789" t="s">
        <v>105</v>
      </c>
      <c r="B39" s="176">
        <v>122.1</v>
      </c>
      <c r="C39" s="176">
        <v>101.4</v>
      </c>
      <c r="D39" s="176">
        <v>102.3</v>
      </c>
      <c r="E39" s="176">
        <v>141.9</v>
      </c>
      <c r="F39" s="176">
        <v>72.3</v>
      </c>
      <c r="G39" s="176">
        <v>126.4</v>
      </c>
      <c r="H39" s="175">
        <v>108.5</v>
      </c>
      <c r="I39" s="176">
        <v>93.4</v>
      </c>
      <c r="J39" s="176">
        <v>97.5</v>
      </c>
      <c r="K39" s="176">
        <v>109.3</v>
      </c>
      <c r="L39" s="176">
        <v>108.1</v>
      </c>
      <c r="M39" s="176">
        <v>104.29811642510001</v>
      </c>
      <c r="N39" s="176">
        <v>91.328824644197539</v>
      </c>
      <c r="O39" s="176">
        <v>98.852609093683242</v>
      </c>
      <c r="P39" s="176">
        <v>110.1</v>
      </c>
      <c r="Q39" s="176">
        <v>97.759339201285727</v>
      </c>
      <c r="R39" s="176">
        <v>110.25959626854258</v>
      </c>
      <c r="S39" s="176">
        <v>109.0448863537856</v>
      </c>
    </row>
    <row r="40" spans="1:19" ht="16.5" customHeight="1">
      <c r="A40" s="1789" t="s">
        <v>285</v>
      </c>
      <c r="B40" s="176">
        <v>99.4</v>
      </c>
      <c r="C40" s="176">
        <v>123.6</v>
      </c>
      <c r="D40" s="176">
        <v>86.8</v>
      </c>
      <c r="E40" s="176">
        <v>111.2</v>
      </c>
      <c r="F40" s="176">
        <v>102.2</v>
      </c>
      <c r="G40" s="176">
        <v>84.2</v>
      </c>
      <c r="H40" s="175">
        <v>102.3</v>
      </c>
      <c r="I40" s="176">
        <v>96.3</v>
      </c>
      <c r="J40" s="176">
        <v>93.8</v>
      </c>
      <c r="K40" s="176">
        <v>98.5</v>
      </c>
      <c r="L40" s="176">
        <v>101</v>
      </c>
      <c r="M40" s="176">
        <v>97.666299154699999</v>
      </c>
      <c r="N40" s="176">
        <v>99.482596425211668</v>
      </c>
      <c r="O40" s="176">
        <v>98.349881796690312</v>
      </c>
      <c r="P40" s="176">
        <v>110</v>
      </c>
      <c r="Q40" s="176">
        <v>88.52509179926561</v>
      </c>
      <c r="R40" s="176">
        <v>95.629845439731369</v>
      </c>
      <c r="S40" s="176">
        <v>107.02778064649385</v>
      </c>
    </row>
    <row r="41" spans="1:19" ht="16.5" customHeight="1">
      <c r="A41" s="1789" t="s">
        <v>286</v>
      </c>
      <c r="B41" s="176">
        <v>110.7</v>
      </c>
      <c r="C41" s="176">
        <v>97.8</v>
      </c>
      <c r="D41" s="176">
        <v>94.7</v>
      </c>
      <c r="E41" s="176">
        <v>142.6</v>
      </c>
      <c r="F41" s="176">
        <v>76.5</v>
      </c>
      <c r="G41" s="176">
        <v>93.6</v>
      </c>
      <c r="H41" s="175">
        <v>130.30000000000001</v>
      </c>
      <c r="I41" s="176">
        <v>97.1</v>
      </c>
      <c r="J41" s="176">
        <v>113.9</v>
      </c>
      <c r="K41" s="176">
        <v>91.8</v>
      </c>
      <c r="L41" s="176">
        <v>114.4</v>
      </c>
      <c r="M41" s="176">
        <v>114.0570285143</v>
      </c>
      <c r="N41" s="176">
        <v>107.07451944176249</v>
      </c>
      <c r="O41" s="176">
        <v>97.380932863349457</v>
      </c>
      <c r="P41" s="176">
        <v>98.2</v>
      </c>
      <c r="Q41" s="176">
        <v>103.30320037701898</v>
      </c>
      <c r="R41" s="176">
        <v>109.39366290643665</v>
      </c>
      <c r="S41" s="176">
        <v>107.27906888577169</v>
      </c>
    </row>
    <row r="42" spans="1:19" ht="16.5" customHeight="1">
      <c r="A42" s="1789" t="s">
        <v>287</v>
      </c>
      <c r="B42" s="176">
        <v>90.4</v>
      </c>
      <c r="C42" s="176">
        <v>99.4</v>
      </c>
      <c r="D42" s="176">
        <v>90.5</v>
      </c>
      <c r="E42" s="176">
        <v>90.6</v>
      </c>
      <c r="F42" s="176">
        <v>95.3</v>
      </c>
      <c r="G42" s="176">
        <v>109.4</v>
      </c>
      <c r="H42" s="175">
        <v>110.7</v>
      </c>
      <c r="I42" s="176">
        <v>107.4</v>
      </c>
      <c r="J42" s="176">
        <v>121.3</v>
      </c>
      <c r="K42" s="176">
        <v>105.1</v>
      </c>
      <c r="L42" s="176">
        <v>95.5</v>
      </c>
      <c r="M42" s="176">
        <v>101.9939678284</v>
      </c>
      <c r="N42" s="176">
        <v>99.359290290783633</v>
      </c>
      <c r="O42" s="176">
        <v>97.982804232804227</v>
      </c>
      <c r="P42" s="176">
        <v>105.8</v>
      </c>
      <c r="Q42" s="176">
        <v>105.75757575757576</v>
      </c>
      <c r="R42" s="176">
        <v>110.28502488312472</v>
      </c>
      <c r="S42" s="176">
        <v>103.84247230958567</v>
      </c>
    </row>
    <row r="43" spans="1:19" ht="16.5" customHeight="1">
      <c r="A43" s="1789" t="s">
        <v>288</v>
      </c>
      <c r="B43" s="176">
        <v>165.6</v>
      </c>
      <c r="C43" s="176">
        <v>83.1</v>
      </c>
      <c r="D43" s="176">
        <v>113.1</v>
      </c>
      <c r="E43" s="176">
        <v>85.6</v>
      </c>
      <c r="F43" s="176">
        <v>108.7</v>
      </c>
      <c r="G43" s="176">
        <v>132.19999999999999</v>
      </c>
      <c r="H43" s="175">
        <v>106.9</v>
      </c>
      <c r="I43" s="176">
        <v>85.8</v>
      </c>
      <c r="J43" s="176">
        <v>110</v>
      </c>
      <c r="K43" s="176">
        <v>98.5</v>
      </c>
      <c r="L43" s="176">
        <v>109.1</v>
      </c>
      <c r="M43" s="176">
        <v>96.077514199800007</v>
      </c>
      <c r="N43" s="176">
        <v>104.85463903185422</v>
      </c>
      <c r="O43" s="176">
        <v>86.442027062881394</v>
      </c>
      <c r="P43" s="176">
        <v>80.599999999999994</v>
      </c>
      <c r="Q43" s="176">
        <v>102.49428789032748</v>
      </c>
      <c r="R43" s="176">
        <v>98.578859372097341</v>
      </c>
      <c r="S43" s="176">
        <v>92.198247432394226</v>
      </c>
    </row>
    <row r="44" spans="1:19" ht="16.5" customHeight="1">
      <c r="A44" s="1789" t="s">
        <v>116</v>
      </c>
      <c r="B44" s="176">
        <v>118.7</v>
      </c>
      <c r="C44" s="176">
        <v>81.400000000000006</v>
      </c>
      <c r="D44" s="176">
        <v>96.3</v>
      </c>
      <c r="E44" s="176">
        <v>99.4</v>
      </c>
      <c r="F44" s="176">
        <v>107.5</v>
      </c>
      <c r="G44" s="176">
        <v>106.2</v>
      </c>
      <c r="H44" s="175">
        <v>105</v>
      </c>
      <c r="I44" s="176">
        <v>96.1</v>
      </c>
      <c r="J44" s="176">
        <v>105.3</v>
      </c>
      <c r="K44" s="176">
        <v>94.1</v>
      </c>
      <c r="L44" s="176">
        <v>108.6</v>
      </c>
      <c r="M44" s="176">
        <v>153.02392442760001</v>
      </c>
      <c r="N44" s="176">
        <v>88.71368180903174</v>
      </c>
      <c r="O44" s="176">
        <v>126.32176083503518</v>
      </c>
      <c r="P44" s="176">
        <v>83.8</v>
      </c>
      <c r="Q44" s="176">
        <v>115.07789052451049</v>
      </c>
      <c r="R44" s="176">
        <v>141.97093889716839</v>
      </c>
      <c r="S44" s="176">
        <v>105.56357433407688</v>
      </c>
    </row>
    <row r="45" spans="1:19" ht="16.5" customHeight="1">
      <c r="A45" s="1789" t="s">
        <v>290</v>
      </c>
      <c r="B45" s="176">
        <v>79.599999999999994</v>
      </c>
      <c r="C45" s="176">
        <v>85.2</v>
      </c>
      <c r="D45" s="176">
        <v>125.8</v>
      </c>
      <c r="E45" s="176">
        <v>97.3</v>
      </c>
      <c r="F45" s="176">
        <v>112.1</v>
      </c>
      <c r="G45" s="176">
        <v>105.8</v>
      </c>
      <c r="H45" s="175">
        <v>111.8</v>
      </c>
      <c r="I45" s="176">
        <v>79.2</v>
      </c>
      <c r="J45" s="176">
        <v>102.7</v>
      </c>
      <c r="K45" s="176">
        <v>119</v>
      </c>
      <c r="L45" s="176">
        <v>96.3</v>
      </c>
      <c r="M45" s="176">
        <v>104.224594823</v>
      </c>
      <c r="N45" s="176">
        <v>104.96720465767558</v>
      </c>
      <c r="O45" s="176">
        <v>75.756511970792673</v>
      </c>
      <c r="P45" s="176">
        <v>101.8</v>
      </c>
      <c r="Q45" s="176">
        <v>88.313461363429511</v>
      </c>
      <c r="R45" s="176">
        <v>91.693290734824288</v>
      </c>
      <c r="S45" s="176">
        <v>122.5469259300888</v>
      </c>
    </row>
    <row r="46" spans="1:19" ht="16.5" customHeight="1">
      <c r="A46" s="1789" t="s">
        <v>289</v>
      </c>
      <c r="B46" s="176">
        <v>85.6</v>
      </c>
      <c r="C46" s="176">
        <v>95.1</v>
      </c>
      <c r="D46" s="176">
        <v>104.1</v>
      </c>
      <c r="E46" s="176">
        <v>102</v>
      </c>
      <c r="F46" s="176">
        <v>109.5</v>
      </c>
      <c r="G46" s="176">
        <v>121.4</v>
      </c>
      <c r="H46" s="175">
        <v>119.9</v>
      </c>
      <c r="I46" s="176">
        <v>89.7</v>
      </c>
      <c r="J46" s="176">
        <v>95.5</v>
      </c>
      <c r="K46" s="176">
        <v>98.5</v>
      </c>
      <c r="L46" s="176">
        <v>114.2</v>
      </c>
      <c r="M46" s="176">
        <v>113.1708042218</v>
      </c>
      <c r="N46" s="176">
        <v>78.234598712728229</v>
      </c>
      <c r="O46" s="176">
        <v>109.15883143049027</v>
      </c>
      <c r="P46" s="176">
        <v>91.4</v>
      </c>
      <c r="Q46" s="176">
        <v>91.290811174688656</v>
      </c>
      <c r="R46" s="176">
        <v>113.32841736565582</v>
      </c>
      <c r="S46" s="176">
        <v>108.03578690524604</v>
      </c>
    </row>
    <row r="47" spans="1:19" ht="16.5" customHeight="1">
      <c r="A47" s="1789" t="s">
        <v>291</v>
      </c>
      <c r="B47" s="176">
        <v>96.4</v>
      </c>
      <c r="C47" s="176">
        <v>108.1</v>
      </c>
      <c r="D47" s="176">
        <v>104.2</v>
      </c>
      <c r="E47" s="176">
        <v>113</v>
      </c>
      <c r="F47" s="176">
        <v>102.3</v>
      </c>
      <c r="G47" s="176">
        <v>87</v>
      </c>
      <c r="H47" s="175">
        <v>96.2</v>
      </c>
      <c r="I47" s="176">
        <v>95.6</v>
      </c>
      <c r="J47" s="176">
        <v>111.8</v>
      </c>
      <c r="K47" s="176">
        <v>108.1</v>
      </c>
      <c r="L47" s="176">
        <v>77.3</v>
      </c>
      <c r="M47" s="176">
        <v>109.6379398266</v>
      </c>
      <c r="N47" s="176">
        <v>126.3875968992248</v>
      </c>
      <c r="O47" s="176">
        <v>125.87095191364082</v>
      </c>
      <c r="P47" s="176">
        <v>62.5</v>
      </c>
      <c r="Q47" s="176">
        <v>104.95481458398255</v>
      </c>
      <c r="R47" s="176">
        <v>125</v>
      </c>
      <c r="S47" s="176">
        <v>187.51781472684087</v>
      </c>
    </row>
    <row r="48" spans="1:19" ht="16.5" customHeight="1">
      <c r="A48" s="1789" t="s">
        <v>292</v>
      </c>
      <c r="B48" s="176">
        <v>103.4</v>
      </c>
      <c r="C48" s="176">
        <v>85.2</v>
      </c>
      <c r="D48" s="176">
        <v>93.3</v>
      </c>
      <c r="E48" s="176">
        <v>95.2</v>
      </c>
      <c r="F48" s="176">
        <v>114.4</v>
      </c>
      <c r="G48" s="176">
        <v>90</v>
      </c>
      <c r="H48" s="175">
        <v>100.5</v>
      </c>
      <c r="I48" s="176">
        <v>106.1</v>
      </c>
      <c r="J48" s="176">
        <v>132.6</v>
      </c>
      <c r="K48" s="176">
        <v>132.4</v>
      </c>
      <c r="L48" s="176">
        <v>86.8</v>
      </c>
      <c r="M48" s="176">
        <v>98.601235575199993</v>
      </c>
      <c r="N48" s="176">
        <v>86.676912164558459</v>
      </c>
      <c r="O48" s="176">
        <v>93.180578286961264</v>
      </c>
      <c r="P48" s="176">
        <v>92.8</v>
      </c>
      <c r="Q48" s="176">
        <v>85.322402648588991</v>
      </c>
      <c r="R48" s="176">
        <v>88.488543976348851</v>
      </c>
      <c r="S48" s="176">
        <v>72.165378993526829</v>
      </c>
    </row>
    <row r="49" spans="1:19" ht="16.5" customHeight="1">
      <c r="A49" s="1789" t="s">
        <v>119</v>
      </c>
      <c r="B49" s="176">
        <v>106.9</v>
      </c>
      <c r="C49" s="176">
        <v>99</v>
      </c>
      <c r="D49" s="176">
        <v>108.5</v>
      </c>
      <c r="E49" s="176">
        <v>101.7</v>
      </c>
      <c r="F49" s="176">
        <v>93.3</v>
      </c>
      <c r="G49" s="176">
        <v>111.6</v>
      </c>
      <c r="H49" s="175">
        <v>83.4</v>
      </c>
      <c r="I49" s="176">
        <v>102.7</v>
      </c>
      <c r="J49" s="176">
        <v>109.6</v>
      </c>
      <c r="K49" s="176">
        <v>128.19999999999999</v>
      </c>
      <c r="L49" s="176">
        <v>97.4</v>
      </c>
      <c r="M49" s="176">
        <v>98.376577342999994</v>
      </c>
      <c r="N49" s="176">
        <v>102.17626288102616</v>
      </c>
      <c r="O49" s="176">
        <v>110.80471119260879</v>
      </c>
      <c r="P49" s="176">
        <v>68.5</v>
      </c>
      <c r="Q49" s="176">
        <v>89.402804866722391</v>
      </c>
      <c r="R49" s="176">
        <v>107.65634739247871</v>
      </c>
      <c r="S49" s="176">
        <v>100.27019202933513</v>
      </c>
    </row>
    <row r="50" spans="1:19" ht="16.5" customHeight="1">
      <c r="A50" s="1790" t="s">
        <v>294</v>
      </c>
      <c r="B50" s="1791"/>
      <c r="C50" s="1791"/>
      <c r="D50" s="1791"/>
      <c r="E50" s="1791"/>
      <c r="F50" s="1791"/>
      <c r="G50" s="1791"/>
      <c r="H50" s="1791"/>
      <c r="I50" s="1791"/>
      <c r="J50" s="1791"/>
      <c r="K50" s="1791"/>
      <c r="L50" s="1791"/>
      <c r="M50" s="1791"/>
      <c r="N50" s="1791"/>
      <c r="O50" s="1791"/>
      <c r="P50" s="1791"/>
      <c r="Q50" s="1791"/>
      <c r="R50" s="2001"/>
      <c r="S50" s="1792"/>
    </row>
    <row r="51" spans="1:19" ht="16.5" customHeight="1">
      <c r="A51" s="1788" t="s">
        <v>94</v>
      </c>
      <c r="B51" s="174">
        <v>14</v>
      </c>
      <c r="C51" s="174">
        <v>14.8</v>
      </c>
      <c r="D51" s="174">
        <v>20.100000000000001</v>
      </c>
      <c r="E51" s="174">
        <v>29.5</v>
      </c>
      <c r="F51" s="174">
        <v>20.2</v>
      </c>
      <c r="G51" s="174">
        <v>20.399999999999999</v>
      </c>
      <c r="H51" s="173">
        <v>18.7</v>
      </c>
      <c r="I51" s="174">
        <v>20.8</v>
      </c>
      <c r="J51" s="174">
        <v>20.3</v>
      </c>
      <c r="K51" s="174">
        <v>21.5</v>
      </c>
      <c r="L51" s="174">
        <v>19.100000000000001</v>
      </c>
      <c r="M51" s="174">
        <v>18.0308201086</v>
      </c>
      <c r="N51" s="174">
        <v>18.382112484898599</v>
      </c>
      <c r="O51" s="174">
        <v>17.561214252745533</v>
      </c>
      <c r="P51" s="174">
        <v>15</v>
      </c>
      <c r="Q51" s="174">
        <v>14.2545277834</v>
      </c>
      <c r="R51" s="174">
        <v>14.740434731687198</v>
      </c>
      <c r="S51" s="174">
        <v>15.725101415823998</v>
      </c>
    </row>
    <row r="52" spans="1:19" ht="16.5" customHeight="1">
      <c r="A52" s="1789" t="s">
        <v>283</v>
      </c>
      <c r="B52" s="176">
        <v>16.2</v>
      </c>
      <c r="C52" s="176">
        <v>18.2</v>
      </c>
      <c r="D52" s="176">
        <v>13.8</v>
      </c>
      <c r="E52" s="176">
        <v>16.5</v>
      </c>
      <c r="F52" s="176">
        <v>20.100000000000001</v>
      </c>
      <c r="G52" s="176">
        <v>22.8</v>
      </c>
      <c r="H52" s="175">
        <v>19.600000000000001</v>
      </c>
      <c r="I52" s="176">
        <v>18.100000000000001</v>
      </c>
      <c r="J52" s="176">
        <v>18.399999999999999</v>
      </c>
      <c r="K52" s="176">
        <v>16.600000000000001</v>
      </c>
      <c r="L52" s="176">
        <v>16.399999999999999</v>
      </c>
      <c r="M52" s="176">
        <v>15.867542398399999</v>
      </c>
      <c r="N52" s="176">
        <v>16.979026636602178</v>
      </c>
      <c r="O52" s="176">
        <v>15.974457035950604</v>
      </c>
      <c r="P52" s="176">
        <v>17.2</v>
      </c>
      <c r="Q52" s="176">
        <v>17.966784257699999</v>
      </c>
      <c r="R52" s="176">
        <v>18.979865958216674</v>
      </c>
      <c r="S52" s="176">
        <v>18.182835852837346</v>
      </c>
    </row>
    <row r="53" spans="1:19" ht="16.5" customHeight="1">
      <c r="A53" s="1789" t="s">
        <v>99</v>
      </c>
      <c r="B53" s="176">
        <v>17.100000000000001</v>
      </c>
      <c r="C53" s="176">
        <v>18.399999999999999</v>
      </c>
      <c r="D53" s="176">
        <v>18.600000000000001</v>
      </c>
      <c r="E53" s="176">
        <v>21.9</v>
      </c>
      <c r="F53" s="176">
        <v>20.7</v>
      </c>
      <c r="G53" s="176">
        <v>20.100000000000001</v>
      </c>
      <c r="H53" s="175">
        <v>19.7</v>
      </c>
      <c r="I53" s="176">
        <v>18.3</v>
      </c>
      <c r="J53" s="176">
        <v>17</v>
      </c>
      <c r="K53" s="176">
        <v>20.7</v>
      </c>
      <c r="L53" s="176">
        <v>21.2</v>
      </c>
      <c r="M53" s="176">
        <v>22.441798132999999</v>
      </c>
      <c r="N53" s="176">
        <v>24.583131551403621</v>
      </c>
      <c r="O53" s="176">
        <v>21.911076166188206</v>
      </c>
      <c r="P53" s="176">
        <v>20.100000000000001</v>
      </c>
      <c r="Q53" s="176">
        <v>23.625581288999999</v>
      </c>
      <c r="R53" s="176">
        <v>24.904774847544054</v>
      </c>
      <c r="S53" s="176">
        <v>26.716924342851421</v>
      </c>
    </row>
    <row r="54" spans="1:19" ht="16.5" customHeight="1">
      <c r="A54" s="1789" t="s">
        <v>175</v>
      </c>
      <c r="B54" s="176">
        <v>15.301004111201113</v>
      </c>
      <c r="C54" s="176">
        <v>16.745627995547501</v>
      </c>
      <c r="D54" s="176">
        <v>15.731363541449154</v>
      </c>
      <c r="E54" s="176">
        <v>16.279894903299414</v>
      </c>
      <c r="F54" s="176">
        <v>12.895532548310165</v>
      </c>
      <c r="G54" s="176">
        <v>14.4138874176897</v>
      </c>
      <c r="H54" s="175">
        <v>14.954111738185244</v>
      </c>
      <c r="I54" s="176">
        <v>14.085936301825061</v>
      </c>
      <c r="J54" s="176">
        <v>17.533258429088026</v>
      </c>
      <c r="K54" s="176">
        <v>17.522971791919048</v>
      </c>
      <c r="L54" s="176">
        <v>16.799007294938846</v>
      </c>
      <c r="M54" s="176">
        <v>17.286388222375859</v>
      </c>
      <c r="N54" s="176">
        <v>17.399321226733857</v>
      </c>
      <c r="O54" s="176">
        <v>17.110076631590569</v>
      </c>
      <c r="P54" s="176">
        <v>15.730766091893718</v>
      </c>
      <c r="Q54" s="176">
        <v>14.975614591099999</v>
      </c>
      <c r="R54" s="176">
        <v>13.733209703538552</v>
      </c>
      <c r="S54" s="176">
        <v>11.875588318864459</v>
      </c>
    </row>
    <row r="55" spans="1:19" ht="16.5" customHeight="1">
      <c r="A55" s="1789" t="s">
        <v>284</v>
      </c>
      <c r="B55" s="176">
        <v>13.8</v>
      </c>
      <c r="C55" s="176">
        <v>12.3</v>
      </c>
      <c r="D55" s="176">
        <v>11</v>
      </c>
      <c r="E55" s="176">
        <v>14.2</v>
      </c>
      <c r="F55" s="176">
        <v>14</v>
      </c>
      <c r="G55" s="176">
        <v>14.6</v>
      </c>
      <c r="H55" s="175">
        <v>13.8</v>
      </c>
      <c r="I55" s="176">
        <v>15.8</v>
      </c>
      <c r="J55" s="176">
        <v>17.100000000000001</v>
      </c>
      <c r="K55" s="176">
        <v>14.1</v>
      </c>
      <c r="L55" s="176">
        <v>13.9</v>
      </c>
      <c r="M55" s="176">
        <v>14.120565732699999</v>
      </c>
      <c r="N55" s="176">
        <v>14.158451294888835</v>
      </c>
      <c r="O55" s="176">
        <v>16.729348187008942</v>
      </c>
      <c r="P55" s="176">
        <v>15.5</v>
      </c>
      <c r="Q55" s="176">
        <v>15.2401628871</v>
      </c>
      <c r="R55" s="176">
        <v>15.504419746428564</v>
      </c>
      <c r="S55" s="176">
        <v>15.836036635255047</v>
      </c>
    </row>
    <row r="56" spans="1:19" ht="16.5" customHeight="1">
      <c r="A56" s="1789" t="s">
        <v>112</v>
      </c>
      <c r="B56" s="176">
        <v>15.5</v>
      </c>
      <c r="C56" s="176">
        <v>16.100000000000001</v>
      </c>
      <c r="D56" s="176">
        <v>30.7</v>
      </c>
      <c r="E56" s="176">
        <v>20</v>
      </c>
      <c r="F56" s="176">
        <v>22.3</v>
      </c>
      <c r="G56" s="176">
        <v>18.899999999999999</v>
      </c>
      <c r="H56" s="175">
        <v>19.3</v>
      </c>
      <c r="I56" s="176">
        <v>21</v>
      </c>
      <c r="J56" s="176">
        <v>21.7</v>
      </c>
      <c r="K56" s="176">
        <v>24.1</v>
      </c>
      <c r="L56" s="176">
        <v>22.3</v>
      </c>
      <c r="M56" s="176">
        <v>20.8641487525</v>
      </c>
      <c r="N56" s="176">
        <v>23.26107317008136</v>
      </c>
      <c r="O56" s="176">
        <v>22.532100044490491</v>
      </c>
      <c r="P56" s="176">
        <v>20.100000000000001</v>
      </c>
      <c r="Q56" s="176">
        <v>23.2681881655</v>
      </c>
      <c r="R56" s="176">
        <v>22.709877734962827</v>
      </c>
      <c r="S56" s="176">
        <v>23.23999666846677</v>
      </c>
    </row>
    <row r="57" spans="1:19" ht="16.5" customHeight="1">
      <c r="A57" s="1789" t="s">
        <v>104</v>
      </c>
      <c r="B57" s="176">
        <v>19.2</v>
      </c>
      <c r="C57" s="176">
        <v>18.7</v>
      </c>
      <c r="D57" s="176">
        <v>17.7</v>
      </c>
      <c r="E57" s="176">
        <v>17.600000000000001</v>
      </c>
      <c r="F57" s="176">
        <v>20.5</v>
      </c>
      <c r="G57" s="176">
        <v>16.100000000000001</v>
      </c>
      <c r="H57" s="175">
        <v>17.3</v>
      </c>
      <c r="I57" s="176">
        <v>15.9</v>
      </c>
      <c r="J57" s="176">
        <v>17.100000000000001</v>
      </c>
      <c r="K57" s="176">
        <v>16.8</v>
      </c>
      <c r="L57" s="176">
        <v>17.399999999999999</v>
      </c>
      <c r="M57" s="176">
        <v>15.279838293099999</v>
      </c>
      <c r="N57" s="176">
        <v>18.227979394037177</v>
      </c>
      <c r="O57" s="176">
        <v>20.371874462940859</v>
      </c>
      <c r="P57" s="176">
        <v>20.9</v>
      </c>
      <c r="Q57" s="176">
        <v>19.216516675489679</v>
      </c>
      <c r="R57" s="176">
        <v>25.129668049792532</v>
      </c>
      <c r="S57" s="176">
        <v>16.398954053044452</v>
      </c>
    </row>
    <row r="58" spans="1:19" ht="16.5" customHeight="1">
      <c r="A58" s="1789" t="s">
        <v>109</v>
      </c>
      <c r="B58" s="176">
        <v>12.1</v>
      </c>
      <c r="C58" s="176">
        <v>15.6</v>
      </c>
      <c r="D58" s="176">
        <v>17.899999999999999</v>
      </c>
      <c r="E58" s="176">
        <v>20</v>
      </c>
      <c r="F58" s="176">
        <v>17.3</v>
      </c>
      <c r="G58" s="176">
        <v>18</v>
      </c>
      <c r="H58" s="175">
        <v>16.2</v>
      </c>
      <c r="I58" s="176">
        <v>17.2</v>
      </c>
      <c r="J58" s="176">
        <v>18</v>
      </c>
      <c r="K58" s="176">
        <v>19.2</v>
      </c>
      <c r="L58" s="176">
        <v>20.3</v>
      </c>
      <c r="M58" s="176">
        <v>19.633512940999999</v>
      </c>
      <c r="N58" s="176">
        <v>18.620592154023452</v>
      </c>
      <c r="O58" s="176">
        <v>22.288777552055777</v>
      </c>
      <c r="P58" s="176">
        <v>23.8</v>
      </c>
      <c r="Q58" s="176">
        <v>25.719446770200001</v>
      </c>
      <c r="R58" s="176">
        <v>16.945905166641371</v>
      </c>
      <c r="S58" s="176">
        <v>23.734933686620682</v>
      </c>
    </row>
    <row r="59" spans="1:19" ht="16.5" customHeight="1">
      <c r="A59" s="1789" t="s">
        <v>102</v>
      </c>
      <c r="B59" s="176">
        <v>22.9</v>
      </c>
      <c r="C59" s="176">
        <v>25</v>
      </c>
      <c r="D59" s="176">
        <v>26.7</v>
      </c>
      <c r="E59" s="176">
        <v>28.1</v>
      </c>
      <c r="F59" s="176">
        <v>29.2</v>
      </c>
      <c r="G59" s="176">
        <v>31.7</v>
      </c>
      <c r="H59" s="175">
        <v>30.4</v>
      </c>
      <c r="I59" s="176">
        <v>31.3</v>
      </c>
      <c r="J59" s="176">
        <v>33.5</v>
      </c>
      <c r="K59" s="176">
        <v>30.6</v>
      </c>
      <c r="L59" s="176">
        <v>27.2</v>
      </c>
      <c r="M59" s="176">
        <v>23.606089943899999</v>
      </c>
      <c r="N59" s="176">
        <v>26.392856597259353</v>
      </c>
      <c r="O59" s="176">
        <v>24.254938780601037</v>
      </c>
      <c r="P59" s="176">
        <v>22.8</v>
      </c>
      <c r="Q59" s="176">
        <v>20.217017369099999</v>
      </c>
      <c r="R59" s="176">
        <v>21.019700521085564</v>
      </c>
      <c r="S59" s="176">
        <v>21.355048335483815</v>
      </c>
    </row>
    <row r="60" spans="1:19" ht="16.5" customHeight="1">
      <c r="A60" s="1789" t="s">
        <v>106</v>
      </c>
      <c r="B60" s="176">
        <v>16.399999999999999</v>
      </c>
      <c r="C60" s="176">
        <v>18.8</v>
      </c>
      <c r="D60" s="176">
        <v>18.8</v>
      </c>
      <c r="E60" s="176">
        <v>23.2</v>
      </c>
      <c r="F60" s="176">
        <v>18.600000000000001</v>
      </c>
      <c r="G60" s="176">
        <v>18</v>
      </c>
      <c r="H60" s="175">
        <v>20.100000000000001</v>
      </c>
      <c r="I60" s="176">
        <v>18.7</v>
      </c>
      <c r="J60" s="176">
        <v>17.899999999999999</v>
      </c>
      <c r="K60" s="176">
        <v>17.8</v>
      </c>
      <c r="L60" s="176">
        <v>16.100000000000001</v>
      </c>
      <c r="M60" s="176">
        <v>17.677417451099998</v>
      </c>
      <c r="N60" s="176">
        <v>17.392149524033343</v>
      </c>
      <c r="O60" s="176">
        <v>17.399999999999999</v>
      </c>
      <c r="P60" s="176">
        <v>14.4</v>
      </c>
      <c r="Q60" s="176">
        <v>18.254777455900001</v>
      </c>
      <c r="R60" s="176">
        <v>21.780878324749807</v>
      </c>
      <c r="S60" s="176">
        <v>23.997150115776549</v>
      </c>
    </row>
    <row r="61" spans="1:19" ht="16.5" customHeight="1">
      <c r="A61" s="1789" t="s">
        <v>105</v>
      </c>
      <c r="B61" s="176">
        <v>9.3000000000000007</v>
      </c>
      <c r="C61" s="176">
        <v>9.4</v>
      </c>
      <c r="D61" s="176">
        <v>8.6999999999999993</v>
      </c>
      <c r="E61" s="176">
        <v>10.5</v>
      </c>
      <c r="F61" s="176">
        <v>11.3</v>
      </c>
      <c r="G61" s="176">
        <v>10.7</v>
      </c>
      <c r="H61" s="175">
        <v>14</v>
      </c>
      <c r="I61" s="176">
        <v>13.4</v>
      </c>
      <c r="J61" s="176">
        <v>12.8</v>
      </c>
      <c r="K61" s="176">
        <v>14.3</v>
      </c>
      <c r="L61" s="176">
        <v>14.2</v>
      </c>
      <c r="M61" s="176">
        <v>15.6906760267</v>
      </c>
      <c r="N61" s="176">
        <v>13.909955288924104</v>
      </c>
      <c r="O61" s="176">
        <v>14.022122118944626</v>
      </c>
      <c r="P61" s="176">
        <v>17.5</v>
      </c>
      <c r="Q61" s="176">
        <v>16.432125446000001</v>
      </c>
      <c r="R61" s="176">
        <v>16.374635907859847</v>
      </c>
      <c r="S61" s="176">
        <v>15.788297842965477</v>
      </c>
    </row>
    <row r="62" spans="1:19" ht="16.5" customHeight="1">
      <c r="A62" s="1789" t="s">
        <v>285</v>
      </c>
      <c r="B62" s="176">
        <v>8.5</v>
      </c>
      <c r="C62" s="176">
        <v>11.8</v>
      </c>
      <c r="D62" s="176">
        <v>9.9</v>
      </c>
      <c r="E62" s="176">
        <v>10.7</v>
      </c>
      <c r="F62" s="176">
        <v>10.9</v>
      </c>
      <c r="G62" s="176">
        <v>8.8000000000000007</v>
      </c>
      <c r="H62" s="175">
        <v>8.9</v>
      </c>
      <c r="I62" s="176">
        <v>8.1999999999999993</v>
      </c>
      <c r="J62" s="176">
        <v>7.4</v>
      </c>
      <c r="K62" s="176">
        <v>7.4</v>
      </c>
      <c r="L62" s="176">
        <v>7.5</v>
      </c>
      <c r="M62" s="176">
        <v>7.5990177751000001</v>
      </c>
      <c r="N62" s="176">
        <v>7.5510903560258775</v>
      </c>
      <c r="O62" s="176">
        <v>7.9529422560036096</v>
      </c>
      <c r="P62" s="176">
        <v>7.9</v>
      </c>
      <c r="Q62" s="176">
        <v>7.1817150152</v>
      </c>
      <c r="R62" s="176">
        <v>7.2206500300145793</v>
      </c>
      <c r="S62" s="176">
        <v>6.8773413055235739</v>
      </c>
    </row>
    <row r="63" spans="1:19" ht="16.5" customHeight="1">
      <c r="A63" s="1789" t="s">
        <v>286</v>
      </c>
      <c r="B63" s="176">
        <v>14.2</v>
      </c>
      <c r="C63" s="176">
        <v>13.6</v>
      </c>
      <c r="D63" s="176">
        <v>12.5</v>
      </c>
      <c r="E63" s="176">
        <v>18.2</v>
      </c>
      <c r="F63" s="176">
        <v>12.8</v>
      </c>
      <c r="G63" s="176">
        <v>11.9</v>
      </c>
      <c r="H63" s="175">
        <v>15.1</v>
      </c>
      <c r="I63" s="176">
        <v>14</v>
      </c>
      <c r="J63" s="176">
        <v>12.8</v>
      </c>
      <c r="K63" s="176">
        <v>10.8</v>
      </c>
      <c r="L63" s="176">
        <v>10.199999999999999</v>
      </c>
      <c r="M63" s="176">
        <v>11.451761964099999</v>
      </c>
      <c r="N63" s="176">
        <v>10.846351503943239</v>
      </c>
      <c r="O63" s="176">
        <v>10.152290771110902</v>
      </c>
      <c r="P63" s="176">
        <v>9.6999999999999993</v>
      </c>
      <c r="Q63" s="176">
        <v>9.6600628993999997</v>
      </c>
      <c r="R63" s="176">
        <v>9.9065940050402439</v>
      </c>
      <c r="S63" s="176">
        <v>10.140949049767594</v>
      </c>
    </row>
    <row r="64" spans="1:19" ht="16.5" customHeight="1">
      <c r="A64" s="1789" t="s">
        <v>287</v>
      </c>
      <c r="B64" s="176">
        <v>5.4</v>
      </c>
      <c r="C64" s="176">
        <v>5.3</v>
      </c>
      <c r="D64" s="176">
        <v>4.5999999999999996</v>
      </c>
      <c r="E64" s="176">
        <v>4.4000000000000004</v>
      </c>
      <c r="F64" s="176">
        <v>4.0999999999999996</v>
      </c>
      <c r="G64" s="176">
        <v>4.4000000000000004</v>
      </c>
      <c r="H64" s="175">
        <v>4.8</v>
      </c>
      <c r="I64" s="176">
        <v>4.5999999999999996</v>
      </c>
      <c r="J64" s="176">
        <v>5.4</v>
      </c>
      <c r="K64" s="176">
        <v>5.7</v>
      </c>
      <c r="L64" s="176">
        <v>5.3</v>
      </c>
      <c r="M64" s="176">
        <v>5.2951615428999999</v>
      </c>
      <c r="N64" s="176">
        <v>5.1306848548087443</v>
      </c>
      <c r="O64" s="176">
        <v>4.9013283046333518</v>
      </c>
      <c r="P64" s="176">
        <v>5.0999999999999996</v>
      </c>
      <c r="Q64" s="176">
        <v>5.0663569752999997</v>
      </c>
      <c r="R64" s="176">
        <v>5.645099038179489</v>
      </c>
      <c r="S64" s="176">
        <v>5.4226201952257513</v>
      </c>
    </row>
    <row r="65" spans="1:19" ht="16.5" customHeight="1">
      <c r="A65" s="1789" t="s">
        <v>288</v>
      </c>
      <c r="B65" s="176">
        <v>11.7</v>
      </c>
      <c r="C65" s="176">
        <v>9</v>
      </c>
      <c r="D65" s="176">
        <v>9.4</v>
      </c>
      <c r="E65" s="176">
        <v>7.7</v>
      </c>
      <c r="F65" s="176">
        <v>8</v>
      </c>
      <c r="G65" s="176">
        <v>10.1</v>
      </c>
      <c r="H65" s="175">
        <v>10.7</v>
      </c>
      <c r="I65" s="176">
        <v>8.9</v>
      </c>
      <c r="J65" s="176">
        <v>9.1999999999999993</v>
      </c>
      <c r="K65" s="176">
        <v>8.8000000000000007</v>
      </c>
      <c r="L65" s="176">
        <v>9.1999999999999993</v>
      </c>
      <c r="M65" s="176">
        <v>9.8530066815000001</v>
      </c>
      <c r="N65" s="176">
        <v>10.195441942246568</v>
      </c>
      <c r="O65" s="176">
        <v>9.0873591431440364</v>
      </c>
      <c r="P65" s="176">
        <v>7.5</v>
      </c>
      <c r="Q65" s="176">
        <v>9.4017989694999997</v>
      </c>
      <c r="R65" s="176">
        <v>8.8299651394007981</v>
      </c>
      <c r="S65" s="176">
        <v>7.6248733733343714</v>
      </c>
    </row>
    <row r="66" spans="1:19" ht="16.5" customHeight="1">
      <c r="A66" s="1789" t="s">
        <v>116</v>
      </c>
      <c r="B66" s="176">
        <v>18.7</v>
      </c>
      <c r="C66" s="176">
        <v>14.6</v>
      </c>
      <c r="D66" s="176">
        <v>13.3</v>
      </c>
      <c r="E66" s="176">
        <v>12.5</v>
      </c>
      <c r="F66" s="176">
        <v>13.4</v>
      </c>
      <c r="G66" s="176">
        <v>14.1</v>
      </c>
      <c r="H66" s="175">
        <v>14</v>
      </c>
      <c r="I66" s="176">
        <v>12.9</v>
      </c>
      <c r="J66" s="176">
        <v>12.5</v>
      </c>
      <c r="K66" s="176">
        <v>11.2</v>
      </c>
      <c r="L66" s="176">
        <v>11.6</v>
      </c>
      <c r="M66" s="176">
        <v>15.0869094259</v>
      </c>
      <c r="N66" s="176">
        <v>13.032292405961675</v>
      </c>
      <c r="O66" s="176">
        <v>14.558562014017225</v>
      </c>
      <c r="P66" s="176">
        <v>12</v>
      </c>
      <c r="Q66" s="176">
        <v>13.212454362700001</v>
      </c>
      <c r="R66" s="176">
        <v>16.629571441040412</v>
      </c>
      <c r="S66" s="176">
        <v>16.740072828160223</v>
      </c>
    </row>
    <row r="67" spans="1:19" ht="16.5" customHeight="1">
      <c r="A67" s="1789" t="s">
        <v>290</v>
      </c>
      <c r="B67" s="176">
        <v>13.6</v>
      </c>
      <c r="C67" s="176">
        <v>11.2</v>
      </c>
      <c r="D67" s="176">
        <v>13.4</v>
      </c>
      <c r="E67" s="176">
        <v>11.6</v>
      </c>
      <c r="F67" s="176">
        <v>11.8</v>
      </c>
      <c r="G67" s="176">
        <v>12</v>
      </c>
      <c r="H67" s="175">
        <v>13.5</v>
      </c>
      <c r="I67" s="176">
        <v>10.3</v>
      </c>
      <c r="J67" s="176">
        <v>10.199999999999999</v>
      </c>
      <c r="K67" s="176">
        <v>11.9</v>
      </c>
      <c r="L67" s="176">
        <v>10.9</v>
      </c>
      <c r="M67" s="176">
        <v>11.760983939000001</v>
      </c>
      <c r="N67" s="176">
        <v>12.873282718727404</v>
      </c>
      <c r="O67" s="176">
        <v>9.4965675057208241</v>
      </c>
      <c r="P67" s="176">
        <v>10</v>
      </c>
      <c r="Q67" s="176">
        <v>9.4291767084</v>
      </c>
      <c r="R67" s="176">
        <v>8.4304584304584296</v>
      </c>
      <c r="S67" s="176">
        <v>9.6256731703010505</v>
      </c>
    </row>
    <row r="68" spans="1:19" ht="16.5" customHeight="1">
      <c r="A68" s="1789" t="s">
        <v>289</v>
      </c>
      <c r="B68" s="176">
        <v>12.3</v>
      </c>
      <c r="C68" s="176">
        <v>11.1</v>
      </c>
      <c r="D68" s="176">
        <v>11.5</v>
      </c>
      <c r="E68" s="176">
        <v>11.7</v>
      </c>
      <c r="F68" s="176">
        <v>12.2</v>
      </c>
      <c r="G68" s="176">
        <v>14.6</v>
      </c>
      <c r="H68" s="175">
        <v>16.2</v>
      </c>
      <c r="I68" s="176">
        <v>14</v>
      </c>
      <c r="J68" s="176">
        <v>12.7</v>
      </c>
      <c r="K68" s="176">
        <v>13.5</v>
      </c>
      <c r="L68" s="176">
        <v>14.6</v>
      </c>
      <c r="M68" s="176">
        <v>15.640633185800001</v>
      </c>
      <c r="N68" s="176">
        <v>11.157632468785417</v>
      </c>
      <c r="O68" s="176">
        <v>11.859398228797096</v>
      </c>
      <c r="P68" s="176">
        <v>11.7</v>
      </c>
      <c r="Q68" s="176">
        <v>10.533521044700001</v>
      </c>
      <c r="R68" s="176">
        <v>11.159113805716153</v>
      </c>
      <c r="S68" s="176">
        <v>12.863520593447673</v>
      </c>
    </row>
    <row r="69" spans="1:19" ht="16.5" customHeight="1">
      <c r="A69" s="1789" t="s">
        <v>291</v>
      </c>
      <c r="B69" s="176">
        <v>8</v>
      </c>
      <c r="C69" s="176">
        <v>8.5</v>
      </c>
      <c r="D69" s="176">
        <v>8.5</v>
      </c>
      <c r="E69" s="176">
        <v>9.3000000000000007</v>
      </c>
      <c r="F69" s="176">
        <v>9.3000000000000007</v>
      </c>
      <c r="G69" s="176">
        <v>7.9</v>
      </c>
      <c r="H69" s="175">
        <v>7.5</v>
      </c>
      <c r="I69" s="176">
        <v>7.2</v>
      </c>
      <c r="J69" s="176">
        <v>7.9</v>
      </c>
      <c r="K69" s="176">
        <v>8.1</v>
      </c>
      <c r="L69" s="176">
        <v>5.4</v>
      </c>
      <c r="M69" s="176">
        <v>6.3559948363999998</v>
      </c>
      <c r="N69" s="176">
        <v>8.2820278370415519</v>
      </c>
      <c r="O69" s="176">
        <v>10.896830032389953</v>
      </c>
      <c r="P69" s="176">
        <v>7.2</v>
      </c>
      <c r="Q69" s="176">
        <v>8.9838488109999997</v>
      </c>
      <c r="R69" s="176">
        <v>11.073993213562353</v>
      </c>
      <c r="S69" s="176">
        <v>21.633508714238737</v>
      </c>
    </row>
    <row r="70" spans="1:19" ht="16.5" customHeight="1">
      <c r="A70" s="1789" t="s">
        <v>292</v>
      </c>
      <c r="B70" s="176">
        <v>12.2</v>
      </c>
      <c r="C70" s="176">
        <v>10.9</v>
      </c>
      <c r="D70" s="176">
        <v>10.8</v>
      </c>
      <c r="E70" s="176">
        <v>10.8</v>
      </c>
      <c r="F70" s="176">
        <v>11.6</v>
      </c>
      <c r="G70" s="176">
        <v>10.7</v>
      </c>
      <c r="H70" s="175">
        <v>10</v>
      </c>
      <c r="I70" s="176">
        <v>10.6</v>
      </c>
      <c r="J70" s="176">
        <v>12</v>
      </c>
      <c r="K70" s="176">
        <v>16.2</v>
      </c>
      <c r="L70" s="176">
        <v>13.7</v>
      </c>
      <c r="M70" s="176">
        <v>13.0439475713</v>
      </c>
      <c r="N70" s="176">
        <v>11.35529433629141</v>
      </c>
      <c r="O70" s="176">
        <v>11.0492948635011</v>
      </c>
      <c r="P70" s="176">
        <v>10.5</v>
      </c>
      <c r="Q70" s="176">
        <v>9.7615526134999993</v>
      </c>
      <c r="R70" s="176">
        <v>8.044277963482438</v>
      </c>
      <c r="S70" s="176">
        <v>5.0538876621382505</v>
      </c>
    </row>
    <row r="71" spans="1:19" ht="16.5" customHeight="1">
      <c r="A71" s="1793" t="s">
        <v>119</v>
      </c>
      <c r="B71" s="178">
        <v>16.5</v>
      </c>
      <c r="C71" s="178">
        <v>16.3</v>
      </c>
      <c r="D71" s="178">
        <v>18.5</v>
      </c>
      <c r="E71" s="178">
        <v>17.899999999999999</v>
      </c>
      <c r="F71" s="178">
        <v>17.3</v>
      </c>
      <c r="G71" s="178">
        <v>18.7</v>
      </c>
      <c r="H71" s="177">
        <v>15.5</v>
      </c>
      <c r="I71" s="178">
        <v>16.5</v>
      </c>
      <c r="J71" s="178">
        <v>16</v>
      </c>
      <c r="K71" s="178">
        <v>20.7</v>
      </c>
      <c r="L71" s="178">
        <v>19.8</v>
      </c>
      <c r="M71" s="178">
        <v>19.352634368099999</v>
      </c>
      <c r="N71" s="178">
        <v>19.15848072531719</v>
      </c>
      <c r="O71" s="178">
        <v>21.731192165650025</v>
      </c>
      <c r="P71" s="178">
        <v>17</v>
      </c>
      <c r="Q71" s="178">
        <v>13.9418341927</v>
      </c>
      <c r="R71" s="178">
        <v>15.85017053884156</v>
      </c>
      <c r="S71" s="178">
        <v>15.395670662142741</v>
      </c>
    </row>
    <row r="72" spans="1:19" s="193" customFormat="1" ht="13.5" customHeight="1">
      <c r="A72" s="179" t="s">
        <v>45</v>
      </c>
      <c r="B72" s="1782"/>
      <c r="C72" s="1782"/>
      <c r="D72" s="1782"/>
      <c r="E72" s="1782"/>
      <c r="F72" s="1782"/>
      <c r="G72" s="1782"/>
      <c r="H72" s="1782"/>
      <c r="I72" s="1782"/>
      <c r="J72" s="1782"/>
      <c r="K72" s="1782"/>
      <c r="L72" s="1782"/>
      <c r="M72" s="1782"/>
      <c r="N72" s="1782"/>
      <c r="O72" s="1782"/>
      <c r="P72" s="1782"/>
      <c r="Q72" s="1782"/>
      <c r="R72" s="1782"/>
      <c r="S72" s="1782"/>
    </row>
    <row r="73" spans="1:19" s="1782" customFormat="1" ht="13.5" customHeight="1">
      <c r="A73" s="1794" t="s">
        <v>1844</v>
      </c>
    </row>
    <row r="74" spans="1:19" s="193" customFormat="1" ht="13.5" customHeight="1">
      <c r="A74" s="1794" t="s">
        <v>295</v>
      </c>
      <c r="B74" s="1782"/>
      <c r="C74" s="1782"/>
      <c r="D74" s="1782"/>
      <c r="E74" s="1782"/>
      <c r="F74" s="1782"/>
      <c r="G74" s="1782"/>
      <c r="H74" s="1782"/>
      <c r="I74" s="1782"/>
      <c r="J74" s="1782"/>
      <c r="K74" s="1782"/>
      <c r="L74" s="1782"/>
      <c r="M74" s="1782"/>
      <c r="N74" s="1782"/>
      <c r="O74" s="1782"/>
      <c r="P74" s="1782"/>
      <c r="Q74" s="1782"/>
      <c r="R74" s="1782"/>
      <c r="S74" s="1782"/>
    </row>
    <row r="75" spans="1:19" s="193" customFormat="1" ht="13.5" customHeight="1">
      <c r="A75" s="1794" t="s">
        <v>296</v>
      </c>
      <c r="B75" s="1782"/>
      <c r="C75" s="1782"/>
      <c r="D75" s="1782"/>
      <c r="E75" s="1782"/>
      <c r="F75" s="1782"/>
      <c r="G75" s="1782"/>
      <c r="H75" s="1782"/>
      <c r="I75" s="1782"/>
      <c r="J75" s="1782"/>
      <c r="K75" s="1782"/>
      <c r="L75" s="1782"/>
      <c r="M75" s="1782"/>
      <c r="N75" s="1782"/>
      <c r="O75" s="1782"/>
      <c r="P75" s="1782"/>
      <c r="Q75" s="1782"/>
      <c r="R75" s="1782"/>
      <c r="S75" s="1782"/>
    </row>
    <row r="76" spans="1:19" s="193" customFormat="1" ht="13.5" customHeight="1">
      <c r="A76" s="1794" t="s">
        <v>297</v>
      </c>
      <c r="B76" s="1782"/>
      <c r="C76" s="1782"/>
      <c r="D76" s="1782"/>
      <c r="E76" s="1782"/>
      <c r="F76" s="1782"/>
      <c r="G76" s="1782"/>
      <c r="H76" s="1782"/>
      <c r="I76" s="1782"/>
      <c r="J76" s="1782"/>
      <c r="K76" s="1782"/>
      <c r="L76" s="1782"/>
      <c r="M76" s="1782"/>
      <c r="N76" s="1782"/>
      <c r="O76" s="1782"/>
      <c r="P76" s="1782"/>
      <c r="Q76" s="1782"/>
      <c r="R76" s="1782"/>
      <c r="S76" s="1782"/>
    </row>
    <row r="77" spans="1:19" s="193" customFormat="1" ht="13.5" customHeight="1">
      <c r="A77" s="1794" t="s">
        <v>298</v>
      </c>
      <c r="B77" s="1782"/>
      <c r="C77" s="1782"/>
      <c r="D77" s="1782"/>
      <c r="E77" s="1782"/>
      <c r="F77" s="1782"/>
      <c r="G77" s="1782"/>
      <c r="H77" s="1782"/>
      <c r="I77" s="1782"/>
      <c r="J77" s="1782"/>
      <c r="K77" s="1782"/>
      <c r="L77" s="1782"/>
      <c r="M77" s="1782"/>
      <c r="N77" s="1782"/>
      <c r="O77" s="1782"/>
      <c r="P77" s="1782"/>
      <c r="Q77" s="1782"/>
      <c r="R77" s="1782"/>
      <c r="S77" s="1782"/>
    </row>
    <row r="78" spans="1:19" s="193" customFormat="1" ht="13.5" customHeight="1">
      <c r="A78" s="1795" t="s">
        <v>299</v>
      </c>
      <c r="B78" s="1782"/>
      <c r="C78" s="1782"/>
      <c r="D78" s="1782"/>
      <c r="E78" s="1782"/>
      <c r="F78" s="1782"/>
      <c r="G78" s="1782"/>
      <c r="H78" s="1782"/>
      <c r="I78" s="1782"/>
      <c r="J78" s="1782"/>
      <c r="K78" s="1782"/>
      <c r="L78" s="1782"/>
      <c r="M78" s="1782"/>
      <c r="N78" s="1782"/>
      <c r="O78" s="1782"/>
      <c r="P78" s="1782"/>
      <c r="Q78" s="1782"/>
      <c r="R78" s="1782"/>
      <c r="S78" s="1782"/>
    </row>
    <row r="79" spans="1:19" s="193" customFormat="1" ht="13.5" customHeight="1">
      <c r="A79" s="1796" t="s">
        <v>300</v>
      </c>
      <c r="B79" s="1782"/>
      <c r="C79" s="1782"/>
      <c r="D79" s="1782"/>
      <c r="E79" s="1782"/>
      <c r="F79" s="1782"/>
      <c r="G79" s="1782"/>
      <c r="H79" s="1782"/>
      <c r="I79" s="1782"/>
      <c r="J79" s="1782"/>
      <c r="K79" s="1782"/>
      <c r="L79" s="1782"/>
      <c r="M79" s="1782"/>
      <c r="N79" s="1782"/>
      <c r="O79" s="1782"/>
      <c r="P79" s="1782"/>
      <c r="Q79" s="1782"/>
      <c r="R79" s="1782"/>
      <c r="S79" s="1782"/>
    </row>
    <row r="80" spans="1:19" s="193" customFormat="1" ht="13.5" customHeight="1">
      <c r="A80" s="1794" t="s">
        <v>301</v>
      </c>
      <c r="B80" s="1782"/>
      <c r="C80" s="1782"/>
      <c r="D80" s="1782"/>
      <c r="E80" s="1782"/>
      <c r="F80" s="1782"/>
      <c r="G80" s="1782"/>
      <c r="H80" s="1782"/>
      <c r="I80" s="1782"/>
      <c r="J80" s="1782"/>
      <c r="K80" s="1782"/>
      <c r="L80" s="1782"/>
      <c r="M80" s="1782"/>
      <c r="N80" s="1782"/>
      <c r="O80" s="1782"/>
      <c r="P80" s="1782"/>
      <c r="Q80" s="1782"/>
      <c r="R80" s="1782"/>
      <c r="S80" s="1782"/>
    </row>
    <row r="81" spans="1:19" s="193" customFormat="1" ht="13.5" customHeight="1">
      <c r="A81" s="1795" t="s">
        <v>302</v>
      </c>
      <c r="B81" s="1782"/>
      <c r="C81" s="1782"/>
      <c r="D81" s="1782"/>
      <c r="E81" s="1782"/>
      <c r="F81" s="1782"/>
      <c r="G81" s="1782"/>
      <c r="H81" s="1782"/>
      <c r="I81" s="1782"/>
      <c r="J81" s="1782"/>
      <c r="K81" s="1782"/>
      <c r="L81" s="1782"/>
      <c r="M81" s="1782"/>
      <c r="N81" s="1782"/>
      <c r="O81" s="1782"/>
      <c r="P81" s="1782"/>
      <c r="Q81" s="1782"/>
      <c r="R81" s="1782"/>
      <c r="S81" s="1782"/>
    </row>
    <row r="82" spans="1:19" s="193" customFormat="1" ht="13.5" customHeight="1">
      <c r="A82" s="1795" t="s">
        <v>303</v>
      </c>
      <c r="B82" s="1782"/>
      <c r="C82" s="1782"/>
      <c r="D82" s="1782"/>
      <c r="E82" s="1782"/>
      <c r="F82" s="1782"/>
      <c r="G82" s="1782"/>
      <c r="H82" s="1782"/>
      <c r="I82" s="1782"/>
      <c r="J82" s="1782"/>
      <c r="K82" s="1782"/>
      <c r="L82" s="1782"/>
      <c r="M82" s="1782"/>
      <c r="N82" s="1782"/>
      <c r="O82" s="1782"/>
      <c r="P82" s="1782"/>
      <c r="Q82" s="1782"/>
      <c r="R82" s="1782"/>
      <c r="S82" s="1782"/>
    </row>
    <row r="83" spans="1:19" s="193" customFormat="1" ht="13.5" customHeight="1">
      <c r="A83" s="1795" t="s">
        <v>304</v>
      </c>
      <c r="B83" s="1782"/>
      <c r="C83" s="1782"/>
      <c r="D83" s="1782"/>
      <c r="E83" s="1782"/>
      <c r="F83" s="1782"/>
      <c r="G83" s="1782"/>
      <c r="H83" s="1782"/>
      <c r="I83" s="1782"/>
      <c r="J83" s="1782"/>
      <c r="K83" s="1782"/>
      <c r="L83" s="1782"/>
      <c r="M83" s="1782"/>
      <c r="N83" s="1782"/>
      <c r="O83" s="1782"/>
      <c r="P83" s="1782"/>
      <c r="Q83" s="1782"/>
      <c r="R83" s="1782"/>
      <c r="S83" s="1782"/>
    </row>
    <row r="84" spans="1:19" s="193" customFormat="1" ht="13.5" customHeight="1">
      <c r="A84" s="1795" t="s">
        <v>305</v>
      </c>
      <c r="B84" s="1782"/>
      <c r="C84" s="1782"/>
      <c r="D84" s="1782"/>
      <c r="E84" s="1782"/>
      <c r="F84" s="1782"/>
      <c r="G84" s="1782"/>
      <c r="H84" s="1782"/>
      <c r="I84" s="1782"/>
      <c r="J84" s="1782"/>
      <c r="K84" s="1782"/>
      <c r="L84" s="1782"/>
      <c r="M84" s="1782"/>
      <c r="N84" s="1782"/>
      <c r="O84" s="1782"/>
      <c r="P84" s="1782"/>
      <c r="Q84" s="1782"/>
      <c r="R84" s="1782"/>
      <c r="S84" s="1782"/>
    </row>
    <row r="85" spans="1:19" s="193" customFormat="1">
      <c r="A85" s="1782"/>
      <c r="B85" s="1782"/>
      <c r="C85" s="1782"/>
      <c r="D85" s="1782"/>
      <c r="E85" s="1782"/>
      <c r="F85" s="1782"/>
      <c r="G85" s="1782"/>
      <c r="H85" s="1782"/>
      <c r="I85" s="1782"/>
      <c r="J85" s="1782"/>
      <c r="K85" s="1782"/>
      <c r="L85" s="1782"/>
      <c r="M85" s="1782"/>
      <c r="N85" s="1782"/>
      <c r="O85" s="1782"/>
      <c r="P85" s="1782"/>
      <c r="Q85" s="1782"/>
      <c r="R85" s="1782"/>
      <c r="S85" s="1782"/>
    </row>
    <row r="86" spans="1:19" s="1797" customFormat="1" ht="12.75">
      <c r="A86" s="179" t="s">
        <v>306</v>
      </c>
      <c r="B86" s="192"/>
      <c r="C86" s="192"/>
      <c r="D86" s="192"/>
      <c r="E86" s="192"/>
      <c r="F86" s="192"/>
      <c r="G86" s="192"/>
      <c r="H86" s="192"/>
      <c r="I86" s="192"/>
      <c r="J86" s="192"/>
      <c r="K86" s="192"/>
      <c r="L86" s="192"/>
      <c r="M86" s="192"/>
      <c r="N86" s="192"/>
      <c r="O86" s="192"/>
      <c r="P86" s="192"/>
      <c r="Q86" s="192"/>
      <c r="R86" s="192"/>
      <c r="S86" s="192"/>
    </row>
    <row r="87" spans="1:19" s="193" customFormat="1"/>
    <row r="88" spans="1:19" s="193" customFormat="1"/>
    <row r="89" spans="1:19" s="193" customFormat="1"/>
    <row r="90" spans="1:19" s="193" customFormat="1"/>
    <row r="91" spans="1:19" s="193" customFormat="1"/>
    <row r="92" spans="1:19" s="193" customFormat="1"/>
    <row r="93" spans="1:19" s="193" customFormat="1"/>
    <row r="94" spans="1:19" s="193" customFormat="1"/>
    <row r="95" spans="1:19" s="193" customFormat="1"/>
    <row r="96" spans="1:19" s="193" customFormat="1"/>
    <row r="97" s="193" customFormat="1"/>
    <row r="98" s="193" customFormat="1"/>
    <row r="99" s="193" customFormat="1"/>
    <row r="100" s="193" customFormat="1"/>
    <row r="101" s="193" customFormat="1"/>
    <row r="102" s="193" customFormat="1"/>
    <row r="103" s="193" customFormat="1"/>
    <row r="104" s="193" customFormat="1"/>
    <row r="105" s="193" customFormat="1"/>
    <row r="106" s="193" customFormat="1"/>
    <row r="107" s="193" customFormat="1"/>
    <row r="108" s="193" customFormat="1"/>
    <row r="109" s="193" customFormat="1"/>
    <row r="110" s="193" customFormat="1"/>
    <row r="111" s="193" customFormat="1"/>
    <row r="112" s="193" customFormat="1"/>
    <row r="113" s="193" customFormat="1"/>
    <row r="114" s="193" customFormat="1"/>
    <row r="115" s="193" customFormat="1"/>
    <row r="116" s="193" customFormat="1"/>
    <row r="117" s="193" customFormat="1"/>
    <row r="118" s="193" customFormat="1"/>
    <row r="119" s="193" customFormat="1"/>
    <row r="120" s="193" customFormat="1"/>
    <row r="121" s="193" customFormat="1"/>
    <row r="122" s="193" customFormat="1"/>
    <row r="123" s="193" customFormat="1"/>
    <row r="124" s="193" customFormat="1"/>
    <row r="125" s="193" customFormat="1"/>
    <row r="126" s="193" customFormat="1"/>
    <row r="127" s="193" customFormat="1"/>
    <row r="128" s="193" customFormat="1"/>
    <row r="129" s="193" customFormat="1"/>
    <row r="130" s="193" customFormat="1"/>
    <row r="131" s="193" customFormat="1"/>
    <row r="132" s="193" customFormat="1"/>
    <row r="133" s="193" customFormat="1"/>
    <row r="134" s="193" customFormat="1"/>
    <row r="135" s="193" customFormat="1"/>
    <row r="136" s="193" customFormat="1"/>
    <row r="137" s="193" customFormat="1"/>
    <row r="138" s="193" customFormat="1"/>
    <row r="139" s="193" customFormat="1"/>
    <row r="140" s="193" customFormat="1"/>
    <row r="141" s="193" customFormat="1"/>
    <row r="142" s="193" customFormat="1"/>
    <row r="143" s="193" customFormat="1"/>
    <row r="144" s="193" customFormat="1"/>
    <row r="145" s="193" customFormat="1"/>
    <row r="146" s="193" customFormat="1"/>
    <row r="147" s="193" customFormat="1"/>
    <row r="148" s="193" customFormat="1"/>
    <row r="149" s="193" customFormat="1"/>
    <row r="150" s="193" customFormat="1"/>
    <row r="151" s="193" customFormat="1"/>
    <row r="152" s="193" customFormat="1"/>
    <row r="153" s="193" customFormat="1"/>
    <row r="154" s="193" customFormat="1"/>
    <row r="155" s="193" customFormat="1"/>
    <row r="156" s="193" customFormat="1"/>
    <row r="157" s="193" customFormat="1"/>
    <row r="158" s="193" customFormat="1"/>
    <row r="159" s="193" customFormat="1"/>
    <row r="160" s="193" customFormat="1"/>
    <row r="161" s="193" customFormat="1"/>
    <row r="162" s="193" customFormat="1"/>
    <row r="163" s="193" customFormat="1"/>
    <row r="164" s="193" customFormat="1"/>
    <row r="165" s="193" customFormat="1"/>
    <row r="166" s="193" customFormat="1"/>
    <row r="167" s="193" customFormat="1"/>
    <row r="168" s="193" customFormat="1"/>
    <row r="169" s="193" customFormat="1"/>
    <row r="170" s="193" customFormat="1"/>
    <row r="171" s="193" customFormat="1"/>
    <row r="172" s="193" customFormat="1"/>
    <row r="173" s="193" customFormat="1"/>
    <row r="174" s="193" customFormat="1"/>
    <row r="175" s="193" customFormat="1"/>
    <row r="176" s="193" customFormat="1"/>
    <row r="177" s="193" customFormat="1"/>
    <row r="178" s="193" customFormat="1"/>
  </sheetData>
  <mergeCells count="3">
    <mergeCell ref="A1:S1"/>
    <mergeCell ref="A4:A5"/>
    <mergeCell ref="B4:S4"/>
  </mergeCells>
  <phoneticPr fontId="2"/>
  <pageMargins left="0.35433070866141736" right="0.35433070866141736" top="0.78740157480314965" bottom="0.78740157480314965" header="0.31496062992125984" footer="0.31496062992125984"/>
  <pageSetup paperSize="9" scale="70" orientation="portrait" horizontalDpi="4294967292" verticalDpi="4294967292" r:id="rId1"/>
  <headerFooter alignWithMargins="0"/>
  <rowBreaks count="1" manualBreakCount="1">
    <brk id="49"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E8219-5FF3-4A90-BB5D-6741E596196F}">
  <dimension ref="A1:BL165"/>
  <sheetViews>
    <sheetView view="pageBreakPreview" zoomScaleNormal="100" zoomScaleSheetLayoutView="100" workbookViewId="0">
      <selection activeCell="T49" sqref="T49:T68"/>
    </sheetView>
  </sheetViews>
  <sheetFormatPr defaultColWidth="12.875" defaultRowHeight="15"/>
  <cols>
    <col min="1" max="1" width="14" style="193" customWidth="1"/>
    <col min="2" max="2" width="6.125" style="1815" customWidth="1"/>
    <col min="3" max="20" width="4.125" style="45" customWidth="1"/>
    <col min="21" max="16384" width="12.875" style="45"/>
  </cols>
  <sheetData>
    <row r="1" spans="1:20" ht="25.5" customHeight="1">
      <c r="A1" s="2550" t="s">
        <v>307</v>
      </c>
      <c r="B1" s="2550"/>
      <c r="C1" s="2550"/>
      <c r="D1" s="2550"/>
      <c r="E1" s="2550"/>
      <c r="F1" s="2550"/>
      <c r="G1" s="2550"/>
      <c r="H1" s="2550"/>
      <c r="I1" s="2550"/>
      <c r="J1" s="2550"/>
      <c r="K1" s="2550"/>
      <c r="L1" s="2550"/>
      <c r="M1" s="2550"/>
      <c r="N1" s="2550"/>
      <c r="O1" s="2550"/>
      <c r="P1" s="2550"/>
      <c r="Q1" s="2550"/>
      <c r="R1" s="2550"/>
      <c r="S1" s="2550"/>
      <c r="T1" s="2550"/>
    </row>
    <row r="2" spans="1:20" ht="17.25" customHeight="1">
      <c r="A2" s="1782"/>
      <c r="B2" s="1798"/>
      <c r="C2" s="46"/>
      <c r="D2" s="46"/>
      <c r="E2" s="46"/>
      <c r="F2" s="46"/>
      <c r="G2" s="46"/>
      <c r="H2" s="46"/>
      <c r="I2" s="46"/>
      <c r="J2" s="46"/>
      <c r="K2" s="46"/>
      <c r="L2" s="46"/>
      <c r="M2" s="46"/>
      <c r="N2" s="46"/>
      <c r="O2" s="46"/>
      <c r="P2" s="46"/>
      <c r="Q2" s="46"/>
      <c r="R2" s="46"/>
      <c r="S2" s="46"/>
      <c r="T2" s="46"/>
    </row>
    <row r="3" spans="1:20" ht="17.25" customHeight="1">
      <c r="A3" s="1783"/>
      <c r="B3" s="1799"/>
      <c r="C3" s="46"/>
      <c r="D3" s="46"/>
      <c r="E3" s="46"/>
      <c r="F3" s="46"/>
      <c r="G3" s="46"/>
      <c r="H3" s="46"/>
      <c r="I3" s="1784"/>
      <c r="J3" s="46"/>
      <c r="K3" s="46"/>
      <c r="L3" s="46"/>
      <c r="M3" s="46"/>
      <c r="N3" s="46"/>
      <c r="O3" s="46"/>
      <c r="P3" s="46"/>
      <c r="Q3" s="46"/>
      <c r="R3" s="46"/>
      <c r="S3" s="46"/>
      <c r="T3" s="46"/>
    </row>
    <row r="4" spans="1:20" ht="17.25" customHeight="1">
      <c r="A4" s="2551" t="s">
        <v>280</v>
      </c>
      <c r="B4" s="2552" t="s">
        <v>308</v>
      </c>
      <c r="C4" s="2483" t="s">
        <v>281</v>
      </c>
      <c r="D4" s="2483"/>
      <c r="E4" s="2483"/>
      <c r="F4" s="2483"/>
      <c r="G4" s="2483"/>
      <c r="H4" s="2483"/>
      <c r="I4" s="2483"/>
      <c r="J4" s="2483"/>
      <c r="K4" s="2483"/>
      <c r="L4" s="2483"/>
      <c r="M4" s="2483"/>
      <c r="N4" s="2483"/>
      <c r="O4" s="2483"/>
      <c r="P4" s="2483"/>
      <c r="Q4" s="2483"/>
      <c r="R4" s="2483"/>
      <c r="S4" s="2483"/>
      <c r="T4" s="2483"/>
    </row>
    <row r="5" spans="1:20" ht="19.5" customHeight="1">
      <c r="A5" s="2551"/>
      <c r="B5" s="2553"/>
      <c r="C5" s="170">
        <v>2005</v>
      </c>
      <c r="D5" s="170">
        <v>2006</v>
      </c>
      <c r="E5" s="170">
        <v>2007</v>
      </c>
      <c r="F5" s="170">
        <v>2008</v>
      </c>
      <c r="G5" s="170">
        <v>2009</v>
      </c>
      <c r="H5" s="170">
        <v>2010</v>
      </c>
      <c r="I5" s="170">
        <v>2011</v>
      </c>
      <c r="J5" s="170">
        <v>2012</v>
      </c>
      <c r="K5" s="170">
        <v>2013</v>
      </c>
      <c r="L5" s="170">
        <v>2014</v>
      </c>
      <c r="M5" s="170">
        <v>2015</v>
      </c>
      <c r="N5" s="170">
        <v>2016</v>
      </c>
      <c r="O5" s="170">
        <v>2017</v>
      </c>
      <c r="P5" s="170">
        <v>2018</v>
      </c>
      <c r="Q5" s="170">
        <v>2019</v>
      </c>
      <c r="R5" s="170">
        <v>2020</v>
      </c>
      <c r="S5" s="170">
        <v>2021</v>
      </c>
      <c r="T5" s="170">
        <v>2022</v>
      </c>
    </row>
    <row r="6" spans="1:20" ht="18" customHeight="1">
      <c r="A6" s="2554" t="s">
        <v>309</v>
      </c>
      <c r="B6" s="2555"/>
      <c r="C6" s="2555"/>
      <c r="D6" s="2555"/>
      <c r="E6" s="2555"/>
      <c r="F6" s="2555"/>
      <c r="G6" s="2555"/>
      <c r="H6" s="2555"/>
      <c r="I6" s="2555"/>
      <c r="J6" s="2555"/>
      <c r="K6" s="2555"/>
      <c r="L6" s="2555"/>
      <c r="M6" s="2555"/>
      <c r="N6" s="2555"/>
      <c r="O6" s="2555"/>
      <c r="P6" s="2555"/>
      <c r="Q6" s="2555"/>
      <c r="R6" s="2555"/>
      <c r="S6" s="2555"/>
      <c r="T6" s="2556"/>
    </row>
    <row r="7" spans="1:20" s="1801" customFormat="1" ht="15" customHeight="1">
      <c r="A7" s="1302" t="s">
        <v>233</v>
      </c>
      <c r="B7" s="1800" t="s">
        <v>310</v>
      </c>
      <c r="C7" s="1303">
        <v>7442</v>
      </c>
      <c r="D7" s="1303">
        <v>7599</v>
      </c>
      <c r="E7" s="1303">
        <v>8089</v>
      </c>
      <c r="F7" s="1303">
        <v>7945</v>
      </c>
      <c r="G7" s="1303">
        <v>7845</v>
      </c>
      <c r="H7" s="1303">
        <v>9413</v>
      </c>
      <c r="I7" s="171">
        <v>9112</v>
      </c>
      <c r="J7" s="171">
        <v>7870</v>
      </c>
      <c r="K7" s="171">
        <v>6678</v>
      </c>
      <c r="L7" s="171">
        <v>8393</v>
      </c>
      <c r="M7" s="171">
        <v>7690</v>
      </c>
      <c r="N7" s="171">
        <v>7872</v>
      </c>
      <c r="O7" s="171">
        <v>7657</v>
      </c>
      <c r="P7" s="171">
        <v>8006</v>
      </c>
      <c r="Q7" s="171">
        <v>8650</v>
      </c>
      <c r="R7" s="171">
        <v>9405</v>
      </c>
      <c r="S7" s="171">
        <v>13829</v>
      </c>
      <c r="T7" s="2002">
        <v>11428</v>
      </c>
    </row>
    <row r="8" spans="1:20" s="1801" customFormat="1" ht="15" customHeight="1">
      <c r="A8" s="1304" t="s">
        <v>110</v>
      </c>
      <c r="B8" s="1802" t="s">
        <v>310</v>
      </c>
      <c r="C8" s="1305">
        <v>1821</v>
      </c>
      <c r="D8" s="1305">
        <v>2255</v>
      </c>
      <c r="E8" s="1305">
        <v>2506</v>
      </c>
      <c r="F8" s="1305">
        <v>2688</v>
      </c>
      <c r="G8" s="1305">
        <v>2744</v>
      </c>
      <c r="H8" s="1305">
        <v>3724</v>
      </c>
      <c r="I8" s="172">
        <v>2618</v>
      </c>
      <c r="J8" s="172">
        <v>2778</v>
      </c>
      <c r="K8" s="172">
        <v>2855</v>
      </c>
      <c r="L8" s="172">
        <v>3297</v>
      </c>
      <c r="M8" s="172">
        <v>4285</v>
      </c>
      <c r="N8" s="172">
        <v>4366</v>
      </c>
      <c r="O8" s="172">
        <v>4982</v>
      </c>
      <c r="P8" s="172">
        <v>10329</v>
      </c>
      <c r="Q8" s="172">
        <v>6407</v>
      </c>
      <c r="R8" s="172">
        <v>6557</v>
      </c>
      <c r="S8" s="172">
        <v>7084</v>
      </c>
      <c r="T8" s="2002">
        <v>6510</v>
      </c>
    </row>
    <row r="9" spans="1:20" s="1801" customFormat="1" ht="15" customHeight="1">
      <c r="A9" s="1304" t="s">
        <v>311</v>
      </c>
      <c r="B9" s="1802" t="s">
        <v>310</v>
      </c>
      <c r="C9" s="1305">
        <v>6312</v>
      </c>
      <c r="D9" s="1305">
        <v>7125</v>
      </c>
      <c r="E9" s="1305">
        <v>7680</v>
      </c>
      <c r="F9" s="1305">
        <v>7577</v>
      </c>
      <c r="G9" s="1305">
        <v>6986</v>
      </c>
      <c r="H9" s="1305">
        <v>6844</v>
      </c>
      <c r="I9" s="172">
        <v>7548</v>
      </c>
      <c r="J9" s="172">
        <v>7665</v>
      </c>
      <c r="K9" s="172">
        <v>8183</v>
      </c>
      <c r="L9" s="172">
        <v>8494</v>
      </c>
      <c r="M9" s="172">
        <v>9046</v>
      </c>
      <c r="N9" s="172">
        <v>9095</v>
      </c>
      <c r="O9" s="172">
        <v>10554</v>
      </c>
      <c r="P9" s="172">
        <v>10775</v>
      </c>
      <c r="Q9" s="172">
        <v>11355</v>
      </c>
      <c r="R9" s="172">
        <v>12159</v>
      </c>
      <c r="S9" s="172">
        <v>14714</v>
      </c>
      <c r="T9" s="2002">
        <v>14603</v>
      </c>
    </row>
    <row r="10" spans="1:20" s="1801" customFormat="1" ht="15" customHeight="1">
      <c r="A10" s="1304" t="s">
        <v>262</v>
      </c>
      <c r="B10" s="1803" t="s">
        <v>310</v>
      </c>
      <c r="C10" s="1307">
        <v>3848</v>
      </c>
      <c r="D10" s="1307">
        <v>4783</v>
      </c>
      <c r="E10" s="1307">
        <v>4883</v>
      </c>
      <c r="F10" s="1307">
        <v>4805</v>
      </c>
      <c r="G10" s="1307">
        <v>5845</v>
      </c>
      <c r="H10" s="1307">
        <v>10991</v>
      </c>
      <c r="I10" s="183">
        <v>8467</v>
      </c>
      <c r="J10" s="183">
        <v>8168</v>
      </c>
      <c r="K10" s="183">
        <v>7503</v>
      </c>
      <c r="L10" s="183">
        <v>7180</v>
      </c>
      <c r="M10" s="183">
        <v>6704</v>
      </c>
      <c r="N10" s="183">
        <v>10124</v>
      </c>
      <c r="O10" s="183">
        <v>10208</v>
      </c>
      <c r="P10" s="183">
        <v>9752</v>
      </c>
      <c r="Q10" s="183">
        <v>9872</v>
      </c>
      <c r="R10" s="183">
        <v>13558</v>
      </c>
      <c r="S10" s="183">
        <v>12245</v>
      </c>
      <c r="T10" s="2002">
        <v>13548</v>
      </c>
    </row>
    <row r="11" spans="1:20" s="1801" customFormat="1" ht="15" customHeight="1">
      <c r="A11" s="1306" t="s">
        <v>92</v>
      </c>
      <c r="B11" s="1802" t="s">
        <v>312</v>
      </c>
      <c r="C11" s="1307">
        <v>4846</v>
      </c>
      <c r="D11" s="1307">
        <v>5321</v>
      </c>
      <c r="E11" s="1307">
        <v>6430</v>
      </c>
      <c r="F11" s="1307">
        <v>7217</v>
      </c>
      <c r="G11" s="1307">
        <v>7469</v>
      </c>
      <c r="H11" s="1307">
        <v>9070</v>
      </c>
      <c r="I11" s="183">
        <v>9583</v>
      </c>
      <c r="J11" s="183">
        <v>9332</v>
      </c>
      <c r="K11" s="183">
        <v>9852</v>
      </c>
      <c r="L11" s="183">
        <v>9943</v>
      </c>
      <c r="M11" s="183">
        <v>9116</v>
      </c>
      <c r="N11" s="183">
        <v>9039</v>
      </c>
      <c r="O11" s="183">
        <v>8972</v>
      </c>
      <c r="P11" s="183">
        <v>9074</v>
      </c>
      <c r="Q11" s="183">
        <v>9402</v>
      </c>
      <c r="R11" s="183">
        <v>8980</v>
      </c>
      <c r="S11" s="183">
        <v>9540</v>
      </c>
      <c r="T11" s="2003">
        <v>9996</v>
      </c>
    </row>
    <row r="12" spans="1:20" s="1801" customFormat="1" ht="15" customHeight="1">
      <c r="A12" s="1306" t="s">
        <v>263</v>
      </c>
      <c r="B12" s="1802" t="s">
        <v>310</v>
      </c>
      <c r="C12" s="1305">
        <v>5705</v>
      </c>
      <c r="D12" s="1305">
        <v>6590</v>
      </c>
      <c r="E12" s="1305">
        <v>7598</v>
      </c>
      <c r="F12" s="1305">
        <v>7904</v>
      </c>
      <c r="G12" s="1305">
        <v>8896</v>
      </c>
      <c r="H12" s="1305">
        <v>10026</v>
      </c>
      <c r="I12" s="172">
        <v>8326</v>
      </c>
      <c r="J12" s="172">
        <v>9552</v>
      </c>
      <c r="K12" s="172">
        <v>9270</v>
      </c>
      <c r="L12" s="172">
        <v>9895</v>
      </c>
      <c r="M12" s="172">
        <v>9581</v>
      </c>
      <c r="N12" s="172">
        <v>11532</v>
      </c>
      <c r="O12" s="172">
        <v>11292</v>
      </c>
      <c r="P12" s="172">
        <v>12092</v>
      </c>
      <c r="Q12" s="172">
        <v>12774</v>
      </c>
      <c r="R12" s="172">
        <v>13009</v>
      </c>
      <c r="S12" s="172">
        <v>14799</v>
      </c>
      <c r="T12" s="2003">
        <v>16023</v>
      </c>
    </row>
    <row r="13" spans="1:20" s="1801" customFormat="1" ht="15" customHeight="1">
      <c r="A13" s="1304" t="s">
        <v>227</v>
      </c>
      <c r="B13" s="1802" t="s">
        <v>310</v>
      </c>
      <c r="C13" s="1305">
        <v>2746</v>
      </c>
      <c r="D13" s="1305">
        <v>2991</v>
      </c>
      <c r="E13" s="1305">
        <v>3282</v>
      </c>
      <c r="F13" s="1305">
        <v>3585</v>
      </c>
      <c r="G13" s="1305">
        <v>3647</v>
      </c>
      <c r="H13" s="1305">
        <v>3566</v>
      </c>
      <c r="I13" s="172">
        <v>3839</v>
      </c>
      <c r="J13" s="172">
        <v>3904</v>
      </c>
      <c r="K13" s="172">
        <v>3731</v>
      </c>
      <c r="L13" s="172">
        <v>4534</v>
      </c>
      <c r="M13" s="172">
        <v>5920</v>
      </c>
      <c r="N13" s="172">
        <v>4940</v>
      </c>
      <c r="O13" s="172">
        <v>6411</v>
      </c>
      <c r="P13" s="172">
        <v>6345</v>
      </c>
      <c r="Q13" s="172">
        <v>6148</v>
      </c>
      <c r="R13" s="172">
        <v>11143</v>
      </c>
      <c r="S13" s="172">
        <v>11354</v>
      </c>
      <c r="T13" s="2002">
        <v>9509</v>
      </c>
    </row>
    <row r="14" spans="1:20" s="1801" customFormat="1" ht="15" customHeight="1">
      <c r="A14" s="1304" t="s">
        <v>225</v>
      </c>
      <c r="B14" s="1802" t="s">
        <v>313</v>
      </c>
      <c r="C14" s="1305">
        <v>3379</v>
      </c>
      <c r="D14" s="1305">
        <v>3902</v>
      </c>
      <c r="E14" s="1305">
        <v>5162</v>
      </c>
      <c r="F14" s="1305">
        <v>5179</v>
      </c>
      <c r="G14" s="1305">
        <v>4409</v>
      </c>
      <c r="H14" s="1305">
        <v>5318</v>
      </c>
      <c r="I14" s="172">
        <v>5523</v>
      </c>
      <c r="J14" s="172">
        <v>5243</v>
      </c>
      <c r="K14" s="172">
        <v>4821</v>
      </c>
      <c r="L14" s="172">
        <v>5579</v>
      </c>
      <c r="M14" s="172">
        <v>5997</v>
      </c>
      <c r="N14" s="172">
        <v>5890</v>
      </c>
      <c r="O14" s="172">
        <v>5757</v>
      </c>
      <c r="P14" s="172">
        <v>5932</v>
      </c>
      <c r="Q14" s="172">
        <v>6059</v>
      </c>
      <c r="R14" s="172">
        <v>6213</v>
      </c>
      <c r="S14" s="172">
        <v>9736</v>
      </c>
      <c r="T14" s="2002">
        <v>9762</v>
      </c>
    </row>
    <row r="15" spans="1:20" s="1801" customFormat="1" ht="15" customHeight="1">
      <c r="A15" s="1304" t="s">
        <v>90</v>
      </c>
      <c r="B15" s="1802" t="s">
        <v>310</v>
      </c>
      <c r="C15" s="1305">
        <v>4044</v>
      </c>
      <c r="D15" s="1305">
        <v>4430</v>
      </c>
      <c r="E15" s="1305">
        <v>4537</v>
      </c>
      <c r="F15" s="1305">
        <v>4575</v>
      </c>
      <c r="G15" s="1305">
        <v>4583</v>
      </c>
      <c r="H15" s="1305">
        <v>4401</v>
      </c>
      <c r="I15" s="172">
        <v>4811</v>
      </c>
      <c r="J15" s="172">
        <v>4922</v>
      </c>
      <c r="K15" s="172">
        <v>4770</v>
      </c>
      <c r="L15" s="172">
        <v>4824</v>
      </c>
      <c r="M15" s="172">
        <v>5259</v>
      </c>
      <c r="N15" s="172">
        <v>5172</v>
      </c>
      <c r="O15" s="172">
        <v>5472</v>
      </c>
      <c r="P15" s="172">
        <v>5894</v>
      </c>
      <c r="Q15" s="172">
        <v>6018</v>
      </c>
      <c r="R15" s="172">
        <v>5529</v>
      </c>
      <c r="S15" s="172">
        <v>5692</v>
      </c>
      <c r="T15" s="2002">
        <v>6706</v>
      </c>
    </row>
    <row r="16" spans="1:20" s="1801" customFormat="1" ht="15" customHeight="1">
      <c r="A16" s="1304" t="s">
        <v>230</v>
      </c>
      <c r="B16" s="1802" t="s">
        <v>314</v>
      </c>
      <c r="C16" s="1305">
        <v>3136</v>
      </c>
      <c r="D16" s="1305">
        <v>3457</v>
      </c>
      <c r="E16" s="1305">
        <v>3327</v>
      </c>
      <c r="F16" s="1305">
        <v>3681</v>
      </c>
      <c r="G16" s="1305">
        <v>4106</v>
      </c>
      <c r="H16" s="1305">
        <v>4457</v>
      </c>
      <c r="I16" s="172">
        <v>4009</v>
      </c>
      <c r="J16" s="172">
        <v>3968</v>
      </c>
      <c r="K16" s="172">
        <v>3923</v>
      </c>
      <c r="L16" s="172">
        <v>3450</v>
      </c>
      <c r="M16" s="172">
        <v>3560</v>
      </c>
      <c r="N16" s="172">
        <v>3628</v>
      </c>
      <c r="O16" s="172">
        <v>4476</v>
      </c>
      <c r="P16" s="172">
        <v>3893</v>
      </c>
      <c r="Q16" s="172">
        <v>4568</v>
      </c>
      <c r="R16" s="172">
        <v>5098</v>
      </c>
      <c r="S16" s="172">
        <v>5278</v>
      </c>
      <c r="T16" s="2002">
        <v>5488</v>
      </c>
    </row>
    <row r="17" spans="1:20" s="1801" customFormat="1" ht="15" customHeight="1">
      <c r="A17" s="1304" t="s">
        <v>229</v>
      </c>
      <c r="B17" s="1802" t="s">
        <v>310</v>
      </c>
      <c r="C17" s="1305">
        <v>3026</v>
      </c>
      <c r="D17" s="1305">
        <v>3129</v>
      </c>
      <c r="E17" s="1305">
        <v>3487</v>
      </c>
      <c r="F17" s="1305">
        <v>3841</v>
      </c>
      <c r="G17" s="1305">
        <v>4327</v>
      </c>
      <c r="H17" s="1305">
        <v>4884</v>
      </c>
      <c r="I17" s="172">
        <v>5021</v>
      </c>
      <c r="J17" s="172">
        <v>5278</v>
      </c>
      <c r="K17" s="172">
        <v>5531</v>
      </c>
      <c r="L17" s="172">
        <v>4734</v>
      </c>
      <c r="M17" s="172">
        <v>4796</v>
      </c>
      <c r="N17" s="172">
        <v>5243.9</v>
      </c>
      <c r="O17" s="172">
        <v>5281.8</v>
      </c>
      <c r="P17" s="172">
        <v>5307.1</v>
      </c>
      <c r="Q17" s="172">
        <v>5595</v>
      </c>
      <c r="R17" s="172">
        <v>6085.7</v>
      </c>
      <c r="S17" s="172">
        <v>7025.9</v>
      </c>
      <c r="T17" s="2002">
        <v>7190.8</v>
      </c>
    </row>
    <row r="18" spans="1:20" s="1801" customFormat="1" ht="15" customHeight="1">
      <c r="A18" s="1304" t="s">
        <v>315</v>
      </c>
      <c r="B18" s="1802" t="s">
        <v>310</v>
      </c>
      <c r="C18" s="184" t="s">
        <v>27</v>
      </c>
      <c r="D18" s="184" t="s">
        <v>27</v>
      </c>
      <c r="E18" s="184" t="s">
        <v>27</v>
      </c>
      <c r="F18" s="184" t="s">
        <v>27</v>
      </c>
      <c r="G18" s="1305">
        <v>914</v>
      </c>
      <c r="H18" s="1305">
        <v>1073</v>
      </c>
      <c r="I18" s="172">
        <v>1229</v>
      </c>
      <c r="J18" s="172">
        <v>1760</v>
      </c>
      <c r="K18" s="172">
        <v>2120</v>
      </c>
      <c r="L18" s="172">
        <v>2854</v>
      </c>
      <c r="M18" s="172">
        <v>3014</v>
      </c>
      <c r="N18" s="172">
        <v>5098</v>
      </c>
      <c r="O18" s="172">
        <v>3734</v>
      </c>
      <c r="P18" s="172">
        <v>5018</v>
      </c>
      <c r="Q18" s="172">
        <v>9106</v>
      </c>
      <c r="R18" s="172">
        <v>5039</v>
      </c>
      <c r="S18" s="172">
        <v>5363</v>
      </c>
      <c r="T18" s="2002">
        <v>4977</v>
      </c>
    </row>
    <row r="19" spans="1:20" s="1801" customFormat="1" ht="15" customHeight="1">
      <c r="A19" s="1304" t="s">
        <v>316</v>
      </c>
      <c r="B19" s="1802" t="s">
        <v>310</v>
      </c>
      <c r="C19" s="1305">
        <v>2314</v>
      </c>
      <c r="D19" s="1305">
        <v>3366</v>
      </c>
      <c r="E19" s="1305">
        <v>3266</v>
      </c>
      <c r="F19" s="1305">
        <v>3030</v>
      </c>
      <c r="G19" s="1305">
        <v>2864</v>
      </c>
      <c r="H19" s="1305">
        <v>2894</v>
      </c>
      <c r="I19" s="172">
        <v>3167</v>
      </c>
      <c r="J19" s="172">
        <v>3380</v>
      </c>
      <c r="K19" s="172">
        <v>4083</v>
      </c>
      <c r="L19" s="172">
        <v>4297</v>
      </c>
      <c r="M19" s="172">
        <v>4070</v>
      </c>
      <c r="N19" s="172">
        <v>3840</v>
      </c>
      <c r="O19" s="172">
        <v>3562</v>
      </c>
      <c r="P19" s="172">
        <v>3737</v>
      </c>
      <c r="Q19" s="172">
        <v>4116</v>
      </c>
      <c r="R19" s="172">
        <v>4207</v>
      </c>
      <c r="S19" s="172">
        <v>4819</v>
      </c>
      <c r="T19" s="2002">
        <v>4434</v>
      </c>
    </row>
    <row r="20" spans="1:20" s="1801" customFormat="1" ht="15" customHeight="1">
      <c r="A20" s="1304" t="s">
        <v>107</v>
      </c>
      <c r="B20" s="1802" t="s">
        <v>317</v>
      </c>
      <c r="C20" s="1305">
        <v>5085</v>
      </c>
      <c r="D20" s="1305">
        <v>6316</v>
      </c>
      <c r="E20" s="1305">
        <v>8538</v>
      </c>
      <c r="F20" s="1305">
        <v>7856</v>
      </c>
      <c r="G20" s="1305">
        <v>7864</v>
      </c>
      <c r="H20" s="1305">
        <v>9602</v>
      </c>
      <c r="I20" s="172">
        <v>9628</v>
      </c>
      <c r="J20" s="172">
        <v>10897</v>
      </c>
      <c r="K20" s="172">
        <v>11733</v>
      </c>
      <c r="L20" s="172">
        <v>13762</v>
      </c>
      <c r="M20" s="172">
        <v>13608</v>
      </c>
      <c r="N20" s="172">
        <v>14563</v>
      </c>
      <c r="O20" s="172">
        <v>14014</v>
      </c>
      <c r="P20" s="172">
        <v>14805</v>
      </c>
      <c r="Q20" s="172">
        <v>14220</v>
      </c>
      <c r="R20" s="172">
        <v>15462</v>
      </c>
      <c r="S20" s="172">
        <v>17772</v>
      </c>
      <c r="T20" s="2002">
        <v>24047</v>
      </c>
    </row>
    <row r="21" spans="1:20" s="1801" customFormat="1" ht="15" customHeight="1">
      <c r="A21" s="1304" t="s">
        <v>97</v>
      </c>
      <c r="B21" s="1802" t="s">
        <v>313</v>
      </c>
      <c r="C21" s="1305">
        <v>1886</v>
      </c>
      <c r="D21" s="1305">
        <v>2297</v>
      </c>
      <c r="E21" s="1305">
        <v>2578</v>
      </c>
      <c r="F21" s="1305">
        <v>2653</v>
      </c>
      <c r="G21" s="1305">
        <v>2746</v>
      </c>
      <c r="H21" s="1305">
        <v>3053</v>
      </c>
      <c r="I21" s="172">
        <v>2932</v>
      </c>
      <c r="J21" s="172">
        <v>3013</v>
      </c>
      <c r="K21" s="172">
        <v>3190</v>
      </c>
      <c r="L21" s="172">
        <v>3574</v>
      </c>
      <c r="M21" s="172">
        <v>4329</v>
      </c>
      <c r="N21" s="172">
        <v>4678</v>
      </c>
      <c r="O21" s="172">
        <v>4504</v>
      </c>
      <c r="P21" s="172">
        <v>5246</v>
      </c>
      <c r="Q21" s="172">
        <v>5342</v>
      </c>
      <c r="R21" s="172">
        <v>7126</v>
      </c>
      <c r="S21" s="172">
        <v>5412</v>
      </c>
      <c r="T21" s="2002">
        <v>6572</v>
      </c>
    </row>
    <row r="22" spans="1:20" s="1801" customFormat="1" ht="15" customHeight="1">
      <c r="A22" s="1304" t="s">
        <v>111</v>
      </c>
      <c r="B22" s="1802" t="s">
        <v>313</v>
      </c>
      <c r="C22" s="1305">
        <v>1360</v>
      </c>
      <c r="D22" s="1305">
        <v>1574</v>
      </c>
      <c r="E22" s="1305">
        <v>1730</v>
      </c>
      <c r="F22" s="1305">
        <v>2109</v>
      </c>
      <c r="G22" s="1305">
        <v>2215</v>
      </c>
      <c r="H22" s="1305">
        <v>2453</v>
      </c>
      <c r="I22" s="172">
        <v>2516</v>
      </c>
      <c r="J22" s="172">
        <v>2795</v>
      </c>
      <c r="K22" s="172">
        <v>2743</v>
      </c>
      <c r="L22" s="172">
        <v>2654</v>
      </c>
      <c r="M22" s="172">
        <v>3004</v>
      </c>
      <c r="N22" s="172">
        <v>3112</v>
      </c>
      <c r="O22" s="172">
        <v>3078</v>
      </c>
      <c r="P22" s="172">
        <v>3164</v>
      </c>
      <c r="Q22" s="172">
        <v>3462</v>
      </c>
      <c r="R22" s="172">
        <v>3696</v>
      </c>
      <c r="S22" s="172">
        <v>4127</v>
      </c>
      <c r="T22" s="2002">
        <v>5047</v>
      </c>
    </row>
    <row r="23" spans="1:20" s="1801" customFormat="1" ht="15" customHeight="1">
      <c r="A23" s="1304" t="s">
        <v>318</v>
      </c>
      <c r="B23" s="1802" t="s">
        <v>310</v>
      </c>
      <c r="C23" s="184" t="s">
        <v>27</v>
      </c>
      <c r="D23" s="184" t="s">
        <v>27</v>
      </c>
      <c r="E23" s="184" t="s">
        <v>27</v>
      </c>
      <c r="F23" s="184" t="s">
        <v>27</v>
      </c>
      <c r="G23" s="1305">
        <v>275</v>
      </c>
      <c r="H23" s="1305">
        <v>282</v>
      </c>
      <c r="I23" s="1305">
        <v>295</v>
      </c>
      <c r="J23" s="172">
        <v>401</v>
      </c>
      <c r="K23" s="172">
        <v>508</v>
      </c>
      <c r="L23" s="172">
        <v>582</v>
      </c>
      <c r="M23" s="172">
        <v>672</v>
      </c>
      <c r="N23" s="172">
        <v>826.8</v>
      </c>
      <c r="O23" s="172">
        <v>783.3</v>
      </c>
      <c r="P23" s="172">
        <v>704.5</v>
      </c>
      <c r="Q23" s="172">
        <v>640</v>
      </c>
      <c r="R23" s="172">
        <v>555.1</v>
      </c>
      <c r="S23" s="172">
        <v>751.1</v>
      </c>
      <c r="T23" s="2002">
        <v>662.2</v>
      </c>
    </row>
    <row r="24" spans="1:20" s="1801" customFormat="1" ht="15" customHeight="1">
      <c r="A24" s="1304" t="s">
        <v>319</v>
      </c>
      <c r="B24" s="1802" t="s">
        <v>310</v>
      </c>
      <c r="C24" s="1305">
        <v>369</v>
      </c>
      <c r="D24" s="1305">
        <v>495</v>
      </c>
      <c r="E24" s="1305">
        <v>581</v>
      </c>
      <c r="F24" s="1305">
        <v>786</v>
      </c>
      <c r="G24" s="1305">
        <v>802</v>
      </c>
      <c r="H24" s="1305">
        <v>933</v>
      </c>
      <c r="I24" s="172">
        <v>1095</v>
      </c>
      <c r="J24" s="172">
        <v>1356</v>
      </c>
      <c r="K24" s="172">
        <v>1427</v>
      </c>
      <c r="L24" s="172">
        <v>1395</v>
      </c>
      <c r="M24" s="172">
        <v>1525</v>
      </c>
      <c r="N24" s="172">
        <v>2111</v>
      </c>
      <c r="O24" s="172">
        <v>1848</v>
      </c>
      <c r="P24" s="172">
        <v>1213</v>
      </c>
      <c r="Q24" s="172">
        <v>1010</v>
      </c>
      <c r="R24" s="172">
        <v>997</v>
      </c>
      <c r="S24" s="172">
        <v>967</v>
      </c>
      <c r="T24" s="2002">
        <v>838</v>
      </c>
    </row>
    <row r="25" spans="1:20" s="1801" customFormat="1" ht="15" customHeight="1">
      <c r="A25" s="1804" t="s">
        <v>320</v>
      </c>
      <c r="B25" s="1802" t="s">
        <v>310</v>
      </c>
      <c r="C25" s="1305">
        <v>119.48694735904799</v>
      </c>
      <c r="D25" s="1305">
        <v>161.87107718405397</v>
      </c>
      <c r="E25" s="1305">
        <v>215.38351144745999</v>
      </c>
      <c r="F25" s="1305">
        <v>251.489007973658</v>
      </c>
      <c r="G25" s="1305">
        <v>269.17265117069604</v>
      </c>
      <c r="H25" s="1305">
        <v>347.50443537182304</v>
      </c>
      <c r="I25" s="172">
        <v>363.30515586302903</v>
      </c>
      <c r="J25" s="172">
        <v>426.8</v>
      </c>
      <c r="K25" s="172">
        <v>466.4</v>
      </c>
      <c r="L25" s="172">
        <v>462.7</v>
      </c>
      <c r="M25" s="172">
        <v>613.79999999999995</v>
      </c>
      <c r="N25" s="172">
        <v>645.29999999999995</v>
      </c>
      <c r="O25" s="172">
        <v>702.4</v>
      </c>
      <c r="P25" s="172">
        <v>831.8</v>
      </c>
      <c r="Q25" s="172">
        <v>921.8</v>
      </c>
      <c r="R25" s="172">
        <v>1001.4</v>
      </c>
      <c r="S25" s="172">
        <v>1156.2</v>
      </c>
      <c r="T25" s="2002">
        <v>1235</v>
      </c>
    </row>
    <row r="26" spans="1:20" s="1801" customFormat="1" ht="15" customHeight="1">
      <c r="A26" s="1308" t="s">
        <v>226</v>
      </c>
      <c r="B26" s="1802" t="s">
        <v>310</v>
      </c>
      <c r="C26" s="1309">
        <v>747.67100000000005</v>
      </c>
      <c r="D26" s="1309">
        <v>718.39</v>
      </c>
      <c r="E26" s="1309">
        <v>925.16399999999999</v>
      </c>
      <c r="F26" s="1309">
        <v>1072.058</v>
      </c>
      <c r="G26" s="1309">
        <v>1283.068</v>
      </c>
      <c r="H26" s="1309">
        <v>1248.604</v>
      </c>
      <c r="I26" s="1310">
        <v>1219.6020000000001</v>
      </c>
      <c r="J26" s="1310">
        <v>1334.9190000000001</v>
      </c>
      <c r="K26" s="1310">
        <v>1444.1</v>
      </c>
      <c r="L26" s="1310">
        <v>1893.4</v>
      </c>
      <c r="M26" s="1310">
        <v>2012.8</v>
      </c>
      <c r="N26" s="1310">
        <v>1973.3</v>
      </c>
      <c r="O26" s="1310">
        <v>2253.6</v>
      </c>
      <c r="P26" s="1310">
        <v>2597.1999999999998</v>
      </c>
      <c r="Q26" s="1310">
        <v>2280.6</v>
      </c>
      <c r="R26" s="1310">
        <v>3990.9</v>
      </c>
      <c r="S26" s="1310">
        <v>2501.1999999999998</v>
      </c>
      <c r="T26" s="2002">
        <v>2231.1</v>
      </c>
    </row>
    <row r="27" spans="1:20" s="1801" customFormat="1" ht="19.5" customHeight="1">
      <c r="A27" s="1805" t="s">
        <v>321</v>
      </c>
      <c r="B27" s="1806"/>
      <c r="C27" s="1806"/>
      <c r="D27" s="1806"/>
      <c r="E27" s="1806"/>
      <c r="F27" s="1806"/>
      <c r="G27" s="1806"/>
      <c r="H27" s="1806"/>
      <c r="I27" s="1806"/>
      <c r="J27" s="1806"/>
      <c r="K27" s="1806"/>
      <c r="L27" s="1806"/>
      <c r="M27" s="1806"/>
      <c r="N27" s="1806"/>
      <c r="O27" s="1806"/>
      <c r="P27" s="1806"/>
      <c r="Q27" s="1806"/>
      <c r="R27" s="1806"/>
      <c r="S27" s="1806"/>
      <c r="T27" s="1792"/>
    </row>
    <row r="28" spans="1:20" s="1801" customFormat="1" ht="15" customHeight="1">
      <c r="A28" s="1302" t="s">
        <v>233</v>
      </c>
      <c r="B28" s="185" t="s">
        <v>322</v>
      </c>
      <c r="C28" s="1311">
        <v>96.9</v>
      </c>
      <c r="D28" s="1311">
        <v>102.1</v>
      </c>
      <c r="E28" s="1311">
        <v>106.4</v>
      </c>
      <c r="F28" s="1311">
        <v>98.2</v>
      </c>
      <c r="G28" s="184">
        <v>98.7</v>
      </c>
      <c r="H28" s="184">
        <v>120</v>
      </c>
      <c r="I28" s="184">
        <v>96.8</v>
      </c>
      <c r="J28" s="184">
        <v>86.4</v>
      </c>
      <c r="K28" s="184">
        <v>84.9</v>
      </c>
      <c r="L28" s="184">
        <v>125.7</v>
      </c>
      <c r="M28" s="184">
        <v>91.6</v>
      </c>
      <c r="N28" s="184">
        <v>102.3667100130039</v>
      </c>
      <c r="O28" s="184">
        <v>97.268800813008127</v>
      </c>
      <c r="P28" s="184">
        <v>104.55792085673241</v>
      </c>
      <c r="Q28" s="184">
        <v>108</v>
      </c>
      <c r="R28" s="184">
        <v>108.72832369942196</v>
      </c>
      <c r="S28" s="184">
        <v>147.0388091440723</v>
      </c>
      <c r="T28" s="2004">
        <v>82.637934774748715</v>
      </c>
    </row>
    <row r="29" spans="1:20" s="1801" customFormat="1" ht="15" customHeight="1">
      <c r="A29" s="1304" t="s">
        <v>110</v>
      </c>
      <c r="B29" s="185" t="s">
        <v>322</v>
      </c>
      <c r="C29" s="184">
        <v>107.3</v>
      </c>
      <c r="D29" s="186">
        <v>123.8</v>
      </c>
      <c r="E29" s="184">
        <v>111.1</v>
      </c>
      <c r="F29" s="184">
        <v>107.3</v>
      </c>
      <c r="G29" s="184">
        <v>102.1</v>
      </c>
      <c r="H29" s="184">
        <v>135.69999999999999</v>
      </c>
      <c r="I29" s="184" t="s">
        <v>27</v>
      </c>
      <c r="J29" s="184">
        <v>106.1</v>
      </c>
      <c r="K29" s="184">
        <v>102.8</v>
      </c>
      <c r="L29" s="184">
        <v>115.5</v>
      </c>
      <c r="M29" s="184">
        <v>130</v>
      </c>
      <c r="N29" s="184">
        <v>101.89031505250875</v>
      </c>
      <c r="O29" s="184">
        <v>114.1090242785158</v>
      </c>
      <c r="P29" s="184">
        <v>207.32637494981935</v>
      </c>
      <c r="Q29" s="184">
        <v>62</v>
      </c>
      <c r="R29" s="184">
        <v>102.34118932417668</v>
      </c>
      <c r="S29" s="184">
        <v>108.03721213969804</v>
      </c>
      <c r="T29" s="2004">
        <v>91.897233201581031</v>
      </c>
    </row>
    <row r="30" spans="1:20" s="1801" customFormat="1" ht="15" customHeight="1">
      <c r="A30" s="1304" t="s">
        <v>311</v>
      </c>
      <c r="B30" s="185" t="s">
        <v>322</v>
      </c>
      <c r="C30" s="184">
        <v>121.3</v>
      </c>
      <c r="D30" s="186">
        <v>112.9</v>
      </c>
      <c r="E30" s="184">
        <v>107.8</v>
      </c>
      <c r="F30" s="184">
        <v>98.7</v>
      </c>
      <c r="G30" s="184">
        <v>92.2</v>
      </c>
      <c r="H30" s="184">
        <v>98</v>
      </c>
      <c r="I30" s="184">
        <v>110.3</v>
      </c>
      <c r="J30" s="184">
        <v>101.6</v>
      </c>
      <c r="K30" s="184">
        <v>106.8</v>
      </c>
      <c r="L30" s="184">
        <v>103.8</v>
      </c>
      <c r="M30" s="184">
        <v>106.5</v>
      </c>
      <c r="N30" s="184">
        <v>100.54167587884147</v>
      </c>
      <c r="O30" s="184">
        <v>116.0417811984607</v>
      </c>
      <c r="P30" s="184">
        <v>102.09399279893879</v>
      </c>
      <c r="Q30" s="184">
        <v>105.6</v>
      </c>
      <c r="R30" s="184">
        <v>107.08058124174373</v>
      </c>
      <c r="S30" s="184">
        <v>121.0132412204951</v>
      </c>
      <c r="T30" s="2004">
        <v>99.245616419736308</v>
      </c>
    </row>
    <row r="31" spans="1:20" s="1801" customFormat="1" ht="15" customHeight="1">
      <c r="A31" s="1304" t="s">
        <v>262</v>
      </c>
      <c r="B31" s="187" t="s">
        <v>322</v>
      </c>
      <c r="C31" s="188">
        <v>96</v>
      </c>
      <c r="D31" s="189">
        <v>124.3</v>
      </c>
      <c r="E31" s="188">
        <v>102.1</v>
      </c>
      <c r="F31" s="188">
        <v>98.4</v>
      </c>
      <c r="G31" s="188">
        <v>121.6</v>
      </c>
      <c r="H31" s="188">
        <v>188</v>
      </c>
      <c r="I31" s="188">
        <v>77</v>
      </c>
      <c r="J31" s="188">
        <v>96.5</v>
      </c>
      <c r="K31" s="188">
        <v>91.9</v>
      </c>
      <c r="L31" s="188">
        <v>95.7</v>
      </c>
      <c r="M31" s="188">
        <v>93.4</v>
      </c>
      <c r="N31" s="188">
        <v>151.01431980906921</v>
      </c>
      <c r="O31" s="188">
        <v>100.829711576452</v>
      </c>
      <c r="P31" s="188">
        <v>95.532915360501562</v>
      </c>
      <c r="Q31" s="188">
        <v>101.2</v>
      </c>
      <c r="R31" s="188">
        <v>137.33792544570503</v>
      </c>
      <c r="S31" s="188">
        <v>90.315680778875944</v>
      </c>
      <c r="T31" s="2004">
        <v>110.64107799101674</v>
      </c>
    </row>
    <row r="32" spans="1:20" s="1801" customFormat="1" ht="15" customHeight="1">
      <c r="A32" s="1306" t="s">
        <v>92</v>
      </c>
      <c r="B32" s="187" t="s">
        <v>322</v>
      </c>
      <c r="C32" s="188">
        <v>115.2</v>
      </c>
      <c r="D32" s="189">
        <v>109.8</v>
      </c>
      <c r="E32" s="188">
        <v>120.8</v>
      </c>
      <c r="F32" s="188">
        <v>112.2</v>
      </c>
      <c r="G32" s="188">
        <v>103.5</v>
      </c>
      <c r="H32" s="188">
        <v>121.4</v>
      </c>
      <c r="I32" s="188">
        <v>105.7</v>
      </c>
      <c r="J32" s="188">
        <v>97.4</v>
      </c>
      <c r="K32" s="188">
        <v>105.6</v>
      </c>
      <c r="L32" s="188">
        <v>100.9</v>
      </c>
      <c r="M32" s="188">
        <v>91.7</v>
      </c>
      <c r="N32" s="188">
        <v>99.155331285651599</v>
      </c>
      <c r="O32" s="188">
        <v>99.25876756278349</v>
      </c>
      <c r="P32" s="188">
        <v>101.13687026304056</v>
      </c>
      <c r="Q32" s="188">
        <v>110.8</v>
      </c>
      <c r="R32" s="188">
        <v>95.511593278025956</v>
      </c>
      <c r="S32" s="188">
        <v>106.23608017817372</v>
      </c>
      <c r="T32" s="2004">
        <v>104.77987421383648</v>
      </c>
    </row>
    <row r="33" spans="1:20" s="1801" customFormat="1" ht="15" customHeight="1">
      <c r="A33" s="1306" t="s">
        <v>263</v>
      </c>
      <c r="B33" s="185" t="s">
        <v>322</v>
      </c>
      <c r="C33" s="184">
        <v>99</v>
      </c>
      <c r="D33" s="186">
        <v>115.5</v>
      </c>
      <c r="E33" s="184">
        <v>115.3</v>
      </c>
      <c r="F33" s="184">
        <v>104</v>
      </c>
      <c r="G33" s="184">
        <v>112.6</v>
      </c>
      <c r="H33" s="184">
        <v>101.5</v>
      </c>
      <c r="I33" s="184">
        <v>83</v>
      </c>
      <c r="J33" s="184">
        <v>114.7</v>
      </c>
      <c r="K33" s="184">
        <v>97</v>
      </c>
      <c r="L33" s="184">
        <v>106.7</v>
      </c>
      <c r="M33" s="184">
        <v>96.8</v>
      </c>
      <c r="N33" s="184">
        <v>120.36321887068156</v>
      </c>
      <c r="O33" s="184">
        <v>97.91883454734652</v>
      </c>
      <c r="P33" s="184">
        <v>107.08466170740347</v>
      </c>
      <c r="Q33" s="184">
        <v>105.6</v>
      </c>
      <c r="R33" s="184">
        <v>101.83967433850007</v>
      </c>
      <c r="S33" s="184">
        <v>113.75970481974018</v>
      </c>
      <c r="T33" s="2004">
        <v>108.270829110075</v>
      </c>
    </row>
    <row r="34" spans="1:20" s="1801" customFormat="1" ht="15" customHeight="1">
      <c r="A34" s="1304" t="s">
        <v>227</v>
      </c>
      <c r="B34" s="185" t="s">
        <v>322</v>
      </c>
      <c r="C34" s="184">
        <v>99</v>
      </c>
      <c r="D34" s="186">
        <v>108.9</v>
      </c>
      <c r="E34" s="184">
        <v>109.7</v>
      </c>
      <c r="F34" s="184">
        <v>109.2</v>
      </c>
      <c r="G34" s="184">
        <v>101.7</v>
      </c>
      <c r="H34" s="184">
        <v>97.8</v>
      </c>
      <c r="I34" s="184">
        <v>107.7</v>
      </c>
      <c r="J34" s="184">
        <v>101.7</v>
      </c>
      <c r="K34" s="184">
        <v>95.6</v>
      </c>
      <c r="L34" s="184">
        <v>121.5</v>
      </c>
      <c r="M34" s="184">
        <v>130.6</v>
      </c>
      <c r="N34" s="184">
        <v>83.445945945945951</v>
      </c>
      <c r="O34" s="184">
        <v>129.77732793522267</v>
      </c>
      <c r="P34" s="184">
        <v>98.970519419747305</v>
      </c>
      <c r="Q34" s="184">
        <v>97.1</v>
      </c>
      <c r="R34" s="184">
        <v>181.2459336369551</v>
      </c>
      <c r="S34" s="184">
        <v>101.8935654671094</v>
      </c>
      <c r="T34" s="2004">
        <v>83.750220186718337</v>
      </c>
    </row>
    <row r="35" spans="1:20" s="1801" customFormat="1" ht="15" customHeight="1">
      <c r="A35" s="1304" t="s">
        <v>225</v>
      </c>
      <c r="B35" s="185" t="s">
        <v>322</v>
      </c>
      <c r="C35" s="184">
        <v>88.9</v>
      </c>
      <c r="D35" s="186">
        <v>115.5</v>
      </c>
      <c r="E35" s="184">
        <v>132.30000000000001</v>
      </c>
      <c r="F35" s="184">
        <v>100.3</v>
      </c>
      <c r="G35" s="184">
        <v>85.1</v>
      </c>
      <c r="H35" s="184">
        <v>120.6</v>
      </c>
      <c r="I35" s="184">
        <v>103.9</v>
      </c>
      <c r="J35" s="184">
        <v>94.9</v>
      </c>
      <c r="K35" s="184">
        <v>92</v>
      </c>
      <c r="L35" s="184">
        <v>115.7</v>
      </c>
      <c r="M35" s="184">
        <v>107.5</v>
      </c>
      <c r="N35" s="184">
        <v>98.215774553943632</v>
      </c>
      <c r="O35" s="184">
        <v>97.741935483870961</v>
      </c>
      <c r="P35" s="184">
        <v>103.03977766197673</v>
      </c>
      <c r="Q35" s="184">
        <v>102.1</v>
      </c>
      <c r="R35" s="184">
        <v>102.54167354348903</v>
      </c>
      <c r="S35" s="184">
        <v>156.70368582005472</v>
      </c>
      <c r="T35" s="2004">
        <v>100.2670501232539</v>
      </c>
    </row>
    <row r="36" spans="1:20" s="1801" customFormat="1" ht="15" customHeight="1">
      <c r="A36" s="1304" t="s">
        <v>90</v>
      </c>
      <c r="B36" s="185" t="s">
        <v>322</v>
      </c>
      <c r="C36" s="184">
        <v>109.8</v>
      </c>
      <c r="D36" s="186">
        <v>109.5</v>
      </c>
      <c r="E36" s="184">
        <v>102.4</v>
      </c>
      <c r="F36" s="184">
        <v>100.8</v>
      </c>
      <c r="G36" s="184">
        <v>100.2</v>
      </c>
      <c r="H36" s="184">
        <v>96</v>
      </c>
      <c r="I36" s="184">
        <v>109.3</v>
      </c>
      <c r="J36" s="184">
        <v>102.3</v>
      </c>
      <c r="K36" s="184">
        <v>96.9</v>
      </c>
      <c r="L36" s="184">
        <v>101.1</v>
      </c>
      <c r="M36" s="184">
        <v>109</v>
      </c>
      <c r="N36" s="184">
        <v>101.77095631641086</v>
      </c>
      <c r="O36" s="184">
        <v>105.80046403712296</v>
      </c>
      <c r="P36" s="184">
        <v>107.71198830409357</v>
      </c>
      <c r="Q36" s="184">
        <v>102.1</v>
      </c>
      <c r="R36" s="184">
        <v>91.874376869391824</v>
      </c>
      <c r="S36" s="184">
        <v>102.9480918791825</v>
      </c>
      <c r="T36" s="2004">
        <v>117.81447645818692</v>
      </c>
    </row>
    <row r="37" spans="1:20" s="1801" customFormat="1" ht="15" customHeight="1">
      <c r="A37" s="1304" t="s">
        <v>230</v>
      </c>
      <c r="B37" s="185" t="s">
        <v>322</v>
      </c>
      <c r="C37" s="184">
        <v>110.5</v>
      </c>
      <c r="D37" s="186">
        <v>110.2</v>
      </c>
      <c r="E37" s="184">
        <v>96.2</v>
      </c>
      <c r="F37" s="184">
        <v>110.6</v>
      </c>
      <c r="G37" s="184">
        <v>111.5</v>
      </c>
      <c r="H37" s="184">
        <v>108.5</v>
      </c>
      <c r="I37" s="184">
        <v>89.9</v>
      </c>
      <c r="J37" s="184">
        <v>99</v>
      </c>
      <c r="K37" s="184">
        <v>98.9</v>
      </c>
      <c r="L37" s="184">
        <v>87.9</v>
      </c>
      <c r="M37" s="184">
        <v>103.2</v>
      </c>
      <c r="N37" s="184">
        <v>101.91011235955057</v>
      </c>
      <c r="O37" s="184">
        <v>123.37375964718854</v>
      </c>
      <c r="P37" s="184">
        <v>86.974977658623772</v>
      </c>
      <c r="Q37" s="184">
        <v>117.3</v>
      </c>
      <c r="R37" s="184">
        <v>111.60245183887916</v>
      </c>
      <c r="S37" s="184">
        <v>103.53079639074147</v>
      </c>
      <c r="T37" s="2004">
        <v>103.9787798408488</v>
      </c>
    </row>
    <row r="38" spans="1:20" s="1801" customFormat="1" ht="15" customHeight="1">
      <c r="A38" s="1304" t="s">
        <v>229</v>
      </c>
      <c r="B38" s="185" t="s">
        <v>322</v>
      </c>
      <c r="C38" s="184">
        <v>112.4</v>
      </c>
      <c r="D38" s="186">
        <v>103.4</v>
      </c>
      <c r="E38" s="184">
        <v>111.4</v>
      </c>
      <c r="F38" s="184">
        <v>110.2</v>
      </c>
      <c r="G38" s="184">
        <v>112.7</v>
      </c>
      <c r="H38" s="184">
        <v>112.9</v>
      </c>
      <c r="I38" s="184">
        <v>102.8</v>
      </c>
      <c r="J38" s="184">
        <v>105.1</v>
      </c>
      <c r="K38" s="184">
        <v>104.8</v>
      </c>
      <c r="L38" s="184">
        <v>85.6</v>
      </c>
      <c r="M38" s="184">
        <v>101.3</v>
      </c>
      <c r="N38" s="184">
        <v>109.32991410224336</v>
      </c>
      <c r="O38" s="184">
        <v>100.72274452220677</v>
      </c>
      <c r="P38" s="184">
        <v>100.47900337006324</v>
      </c>
      <c r="Q38" s="184">
        <v>110.8</v>
      </c>
      <c r="R38" s="184">
        <v>108.77033065236819</v>
      </c>
      <c r="S38" s="184">
        <v>115.44933204068555</v>
      </c>
      <c r="T38" s="2004">
        <v>102.34703027370161</v>
      </c>
    </row>
    <row r="39" spans="1:20" s="1801" customFormat="1" ht="15" customHeight="1">
      <c r="A39" s="1304" t="s">
        <v>315</v>
      </c>
      <c r="B39" s="185" t="s">
        <v>322</v>
      </c>
      <c r="C39" s="184" t="s">
        <v>27</v>
      </c>
      <c r="D39" s="184" t="s">
        <v>27</v>
      </c>
      <c r="E39" s="184" t="s">
        <v>27</v>
      </c>
      <c r="F39" s="184" t="s">
        <v>27</v>
      </c>
      <c r="G39" s="184">
        <v>126.6</v>
      </c>
      <c r="H39" s="184">
        <v>114.2</v>
      </c>
      <c r="I39" s="184">
        <v>114.5</v>
      </c>
      <c r="J39" s="184">
        <v>143.19999999999999</v>
      </c>
      <c r="K39" s="184">
        <v>120.5</v>
      </c>
      <c r="L39" s="184">
        <v>134.6</v>
      </c>
      <c r="M39" s="184">
        <v>105.6</v>
      </c>
      <c r="N39" s="184">
        <v>169.14399469143996</v>
      </c>
      <c r="O39" s="184">
        <v>73.244409572381329</v>
      </c>
      <c r="P39" s="184">
        <v>134.3867166577397</v>
      </c>
      <c r="Q39" s="184">
        <v>181.5</v>
      </c>
      <c r="R39" s="184">
        <v>55.33714034702394</v>
      </c>
      <c r="S39" s="184">
        <v>106.42984719190316</v>
      </c>
      <c r="T39" s="2004">
        <v>92.802535894089132</v>
      </c>
    </row>
    <row r="40" spans="1:20" s="1801" customFormat="1" ht="15" customHeight="1">
      <c r="A40" s="1304" t="s">
        <v>316</v>
      </c>
      <c r="B40" s="185" t="s">
        <v>322</v>
      </c>
      <c r="C40" s="184">
        <v>114.1</v>
      </c>
      <c r="D40" s="186">
        <v>145.5</v>
      </c>
      <c r="E40" s="184">
        <v>97</v>
      </c>
      <c r="F40" s="184">
        <v>92.8</v>
      </c>
      <c r="G40" s="184">
        <v>94.5</v>
      </c>
      <c r="H40" s="184">
        <v>101</v>
      </c>
      <c r="I40" s="184">
        <v>109.4</v>
      </c>
      <c r="J40" s="184">
        <v>106.7</v>
      </c>
      <c r="K40" s="184">
        <v>120.8</v>
      </c>
      <c r="L40" s="184">
        <v>105.2</v>
      </c>
      <c r="M40" s="184">
        <v>94.7</v>
      </c>
      <c r="N40" s="184">
        <v>94.348894348894348</v>
      </c>
      <c r="O40" s="184">
        <v>92.760416666666671</v>
      </c>
      <c r="P40" s="184">
        <v>104.91297024143739</v>
      </c>
      <c r="Q40" s="184">
        <v>110.1</v>
      </c>
      <c r="R40" s="184">
        <v>102.21088435374151</v>
      </c>
      <c r="S40" s="184">
        <v>114.54718326598525</v>
      </c>
      <c r="T40" s="2004">
        <v>92.010790620460682</v>
      </c>
    </row>
    <row r="41" spans="1:20" s="1801" customFormat="1" ht="15" customHeight="1">
      <c r="A41" s="1304" t="s">
        <v>107</v>
      </c>
      <c r="B41" s="185" t="s">
        <v>322</v>
      </c>
      <c r="C41" s="184">
        <v>116.8</v>
      </c>
      <c r="D41" s="186">
        <v>124.2</v>
      </c>
      <c r="E41" s="184">
        <v>135.19999999999999</v>
      </c>
      <c r="F41" s="184">
        <v>92</v>
      </c>
      <c r="G41" s="184">
        <v>100.1</v>
      </c>
      <c r="H41" s="184">
        <v>122.1</v>
      </c>
      <c r="I41" s="184">
        <v>100.3</v>
      </c>
      <c r="J41" s="184">
        <v>113.2</v>
      </c>
      <c r="K41" s="184">
        <v>107.7</v>
      </c>
      <c r="L41" s="184">
        <v>117.3</v>
      </c>
      <c r="M41" s="184">
        <v>98.9</v>
      </c>
      <c r="N41" s="184">
        <v>107.01793062904174</v>
      </c>
      <c r="O41" s="184">
        <v>96.230172354597272</v>
      </c>
      <c r="P41" s="184">
        <v>105.64435564435564</v>
      </c>
      <c r="Q41" s="184">
        <v>96</v>
      </c>
      <c r="R41" s="184">
        <v>108.73417721518987</v>
      </c>
      <c r="S41" s="184">
        <v>114.93985254171517</v>
      </c>
      <c r="T41" s="2004">
        <v>135.30835021381949</v>
      </c>
    </row>
    <row r="42" spans="1:20" s="1801" customFormat="1" ht="15" customHeight="1">
      <c r="A42" s="1304" t="s">
        <v>97</v>
      </c>
      <c r="B42" s="185" t="s">
        <v>322</v>
      </c>
      <c r="C42" s="184">
        <v>89.5</v>
      </c>
      <c r="D42" s="186">
        <v>121.8</v>
      </c>
      <c r="E42" s="184">
        <v>112.2</v>
      </c>
      <c r="F42" s="184">
        <v>102.9</v>
      </c>
      <c r="G42" s="184">
        <v>103.5</v>
      </c>
      <c r="H42" s="184">
        <v>111.2</v>
      </c>
      <c r="I42" s="184">
        <v>96</v>
      </c>
      <c r="J42" s="184">
        <v>102.8</v>
      </c>
      <c r="K42" s="184">
        <v>105.9</v>
      </c>
      <c r="L42" s="184">
        <v>112</v>
      </c>
      <c r="M42" s="184">
        <v>121.1</v>
      </c>
      <c r="N42" s="184">
        <v>108.06190806190806</v>
      </c>
      <c r="O42" s="184">
        <v>96.280461735784527</v>
      </c>
      <c r="P42" s="184">
        <v>116.47424511545293</v>
      </c>
      <c r="Q42" s="184">
        <v>104.6</v>
      </c>
      <c r="R42" s="184">
        <v>133.39573193560463</v>
      </c>
      <c r="S42" s="184">
        <v>75.947235475722707</v>
      </c>
      <c r="T42" s="2004">
        <v>121.43385070214339</v>
      </c>
    </row>
    <row r="43" spans="1:20" s="1801" customFormat="1" ht="15" customHeight="1">
      <c r="A43" s="1304" t="s">
        <v>111</v>
      </c>
      <c r="B43" s="185" t="s">
        <v>322</v>
      </c>
      <c r="C43" s="184">
        <v>110.4</v>
      </c>
      <c r="D43" s="186">
        <v>115.7</v>
      </c>
      <c r="E43" s="184">
        <v>109.9</v>
      </c>
      <c r="F43" s="184">
        <v>121.9</v>
      </c>
      <c r="G43" s="184">
        <v>105</v>
      </c>
      <c r="H43" s="184">
        <v>110.7</v>
      </c>
      <c r="I43" s="184">
        <v>102.6</v>
      </c>
      <c r="J43" s="184">
        <v>111.1</v>
      </c>
      <c r="K43" s="184">
        <v>98.1</v>
      </c>
      <c r="L43" s="184">
        <v>96.8</v>
      </c>
      <c r="M43" s="184">
        <v>113.2</v>
      </c>
      <c r="N43" s="184">
        <v>103.59520639147803</v>
      </c>
      <c r="O43" s="184">
        <v>98.907455012853475</v>
      </c>
      <c r="P43" s="184">
        <v>102.79402209226771</v>
      </c>
      <c r="Q43" s="184">
        <v>91.4</v>
      </c>
      <c r="R43" s="184">
        <v>106.75909878682843</v>
      </c>
      <c r="S43" s="184">
        <v>111.66125541125542</v>
      </c>
      <c r="T43" s="2004">
        <v>122.29222195299249</v>
      </c>
    </row>
    <row r="44" spans="1:20" s="1801" customFormat="1" ht="15" customHeight="1">
      <c r="A44" s="1304" t="s">
        <v>318</v>
      </c>
      <c r="B44" s="185" t="s">
        <v>322</v>
      </c>
      <c r="C44" s="1305" t="s">
        <v>27</v>
      </c>
      <c r="D44" s="1305" t="s">
        <v>27</v>
      </c>
      <c r="E44" s="1305" t="s">
        <v>27</v>
      </c>
      <c r="F44" s="1305" t="s">
        <v>27</v>
      </c>
      <c r="G44" s="184">
        <v>86.8</v>
      </c>
      <c r="H44" s="184">
        <v>102.5</v>
      </c>
      <c r="I44" s="184">
        <v>104.6</v>
      </c>
      <c r="J44" s="184">
        <v>136.1</v>
      </c>
      <c r="K44" s="184">
        <v>126.5</v>
      </c>
      <c r="L44" s="184">
        <v>114.5</v>
      </c>
      <c r="M44" s="184">
        <v>115.5</v>
      </c>
      <c r="N44" s="184">
        <v>123.05402589671083</v>
      </c>
      <c r="O44" s="184">
        <v>94.738751814223519</v>
      </c>
      <c r="P44" s="184">
        <v>89.939997446699863</v>
      </c>
      <c r="Q44" s="184">
        <v>90.8</v>
      </c>
      <c r="R44" s="184">
        <v>86.734375000000014</v>
      </c>
      <c r="S44" s="184">
        <v>135.30895334174022</v>
      </c>
      <c r="T44" s="2004">
        <v>88.164026095060578</v>
      </c>
    </row>
    <row r="45" spans="1:20" s="1801" customFormat="1" ht="15" customHeight="1">
      <c r="A45" s="1304" t="s">
        <v>319</v>
      </c>
      <c r="B45" s="185" t="s">
        <v>322</v>
      </c>
      <c r="C45" s="184">
        <v>109.1</v>
      </c>
      <c r="D45" s="186">
        <v>134.1</v>
      </c>
      <c r="E45" s="184">
        <v>117.4</v>
      </c>
      <c r="F45" s="184">
        <v>135.30000000000001</v>
      </c>
      <c r="G45" s="184">
        <v>102</v>
      </c>
      <c r="H45" s="184">
        <v>116.3</v>
      </c>
      <c r="I45" s="184">
        <v>117.4</v>
      </c>
      <c r="J45" s="184">
        <v>123.8</v>
      </c>
      <c r="K45" s="184">
        <v>105.2</v>
      </c>
      <c r="L45" s="184">
        <v>97.8</v>
      </c>
      <c r="M45" s="184">
        <v>102.5</v>
      </c>
      <c r="N45" s="184">
        <v>138.42622950819671</v>
      </c>
      <c r="O45" s="184">
        <v>87.541449549976321</v>
      </c>
      <c r="P45" s="184">
        <v>65.638528138528144</v>
      </c>
      <c r="Q45" s="184">
        <v>83.3</v>
      </c>
      <c r="R45" s="184">
        <v>98.712871287128706</v>
      </c>
      <c r="S45" s="184">
        <v>96.99097291875627</v>
      </c>
      <c r="T45" s="2004">
        <v>86.659772492244059</v>
      </c>
    </row>
    <row r="46" spans="1:20" s="1801" customFormat="1" ht="15" customHeight="1">
      <c r="A46" s="1804" t="s">
        <v>320</v>
      </c>
      <c r="B46" s="185" t="s">
        <v>322</v>
      </c>
      <c r="C46" s="184">
        <v>107.53751464953218</v>
      </c>
      <c r="D46" s="186">
        <v>135.47176554577575</v>
      </c>
      <c r="E46" s="184">
        <v>133.05867557955409</v>
      </c>
      <c r="F46" s="184">
        <v>116.76335216356868</v>
      </c>
      <c r="G46" s="184">
        <v>107.03157698204062</v>
      </c>
      <c r="H46" s="184">
        <v>129.10094463922817</v>
      </c>
      <c r="I46" s="184">
        <v>104.54691189028983</v>
      </c>
      <c r="J46" s="184">
        <v>117.47700056338022</v>
      </c>
      <c r="K46" s="184">
        <v>109.2783505154639</v>
      </c>
      <c r="L46" s="184">
        <v>99.206689536878216</v>
      </c>
      <c r="M46" s="184">
        <v>132.65614869245732</v>
      </c>
      <c r="N46" s="184">
        <v>105.13196480938416</v>
      </c>
      <c r="O46" s="184">
        <v>108.84859755152642</v>
      </c>
      <c r="P46" s="184">
        <v>118.42255125284737</v>
      </c>
      <c r="Q46" s="184">
        <v>110.81990863188267</v>
      </c>
      <c r="R46" s="184">
        <v>108.63527880234325</v>
      </c>
      <c r="S46" s="184">
        <v>115.45835829838227</v>
      </c>
      <c r="T46" s="2004">
        <v>106.81542985642622</v>
      </c>
    </row>
    <row r="47" spans="1:20" s="1801" customFormat="1" ht="15" customHeight="1">
      <c r="A47" s="1308" t="s">
        <v>226</v>
      </c>
      <c r="B47" s="1312" t="s">
        <v>322</v>
      </c>
      <c r="C47" s="184">
        <v>109.01028180185224</v>
      </c>
      <c r="D47" s="186">
        <v>96.083705266086284</v>
      </c>
      <c r="E47" s="184">
        <v>128.7829730369298</v>
      </c>
      <c r="F47" s="184">
        <v>115.87761737378455</v>
      </c>
      <c r="G47" s="184">
        <v>119.68270373431289</v>
      </c>
      <c r="H47" s="184">
        <v>97.313938154485967</v>
      </c>
      <c r="I47" s="184">
        <v>97.677245948275043</v>
      </c>
      <c r="J47" s="184">
        <v>109.4552977118765</v>
      </c>
      <c r="K47" s="184">
        <v>108.1788483046537</v>
      </c>
      <c r="L47" s="184">
        <v>131.11280382244996</v>
      </c>
      <c r="M47" s="184">
        <v>106.30611598183162</v>
      </c>
      <c r="N47" s="184">
        <v>98.037559618441975</v>
      </c>
      <c r="O47" s="184">
        <v>114.2046318349972</v>
      </c>
      <c r="P47" s="184">
        <v>115.24671636492722</v>
      </c>
      <c r="Q47" s="184">
        <v>87.80994917603573</v>
      </c>
      <c r="R47" s="184">
        <v>174.99342278347802</v>
      </c>
      <c r="S47" s="184">
        <v>62.672580119772483</v>
      </c>
      <c r="T47" s="2004">
        <v>89.201183431952671</v>
      </c>
    </row>
    <row r="48" spans="1:20" s="1801" customFormat="1" ht="16.5" customHeight="1">
      <c r="A48" s="1807" t="s">
        <v>323</v>
      </c>
      <c r="B48" s="1808"/>
      <c r="C48" s="1808"/>
      <c r="D48" s="1808"/>
      <c r="E48" s="1808"/>
      <c r="F48" s="1808"/>
      <c r="G48" s="1808"/>
      <c r="H48" s="1808"/>
      <c r="I48" s="1808"/>
      <c r="J48" s="1808"/>
      <c r="K48" s="1808"/>
      <c r="L48" s="1808"/>
      <c r="M48" s="1808"/>
      <c r="N48" s="1808"/>
      <c r="O48" s="1808"/>
      <c r="P48" s="1808"/>
      <c r="Q48" s="1808"/>
      <c r="R48" s="1808"/>
      <c r="S48" s="1808"/>
      <c r="T48" s="1809"/>
    </row>
    <row r="49" spans="1:20" s="1801" customFormat="1" ht="15" customHeight="1">
      <c r="A49" s="1302" t="s">
        <v>233</v>
      </c>
      <c r="B49" s="185" t="s">
        <v>322</v>
      </c>
      <c r="C49" s="1311">
        <v>14.5</v>
      </c>
      <c r="D49" s="1311">
        <v>15.7</v>
      </c>
      <c r="E49" s="1311">
        <v>16.7</v>
      </c>
      <c r="F49" s="1311">
        <v>16.5</v>
      </c>
      <c r="G49" s="184">
        <v>15.7</v>
      </c>
      <c r="H49" s="184">
        <v>13.9</v>
      </c>
      <c r="I49" s="184">
        <v>13.5</v>
      </c>
      <c r="J49" s="184">
        <v>13.3</v>
      </c>
      <c r="K49" s="184">
        <v>12.9</v>
      </c>
      <c r="L49" s="184">
        <v>16.899999999999999</v>
      </c>
      <c r="M49" s="184">
        <v>15.7</v>
      </c>
      <c r="N49" s="184">
        <v>14.90231712857792</v>
      </c>
      <c r="O49" s="184">
        <v>14.571994062345373</v>
      </c>
      <c r="P49" s="184">
        <v>14.923481275747013</v>
      </c>
      <c r="Q49" s="184">
        <v>16.7</v>
      </c>
      <c r="R49" s="184">
        <v>22.4420158442</v>
      </c>
      <c r="S49" s="184">
        <v>17.012351146540695</v>
      </c>
      <c r="T49" s="2004">
        <v>11.3904116416</v>
      </c>
    </row>
    <row r="50" spans="1:20" s="1801" customFormat="1" ht="15" customHeight="1">
      <c r="A50" s="1304" t="s">
        <v>110</v>
      </c>
      <c r="B50" s="185" t="s">
        <v>322</v>
      </c>
      <c r="C50" s="184">
        <v>8.1999999999999993</v>
      </c>
      <c r="D50" s="186">
        <v>10</v>
      </c>
      <c r="E50" s="184">
        <v>9.6999999999999993</v>
      </c>
      <c r="F50" s="184">
        <v>9.1</v>
      </c>
      <c r="G50" s="184">
        <v>8.9</v>
      </c>
      <c r="H50" s="184">
        <v>10.6</v>
      </c>
      <c r="I50" s="184">
        <v>15</v>
      </c>
      <c r="J50" s="184">
        <v>15.1</v>
      </c>
      <c r="K50" s="184">
        <v>15.2</v>
      </c>
      <c r="L50" s="184">
        <v>19.399999999999999</v>
      </c>
      <c r="M50" s="184">
        <v>18.7</v>
      </c>
      <c r="N50" s="184">
        <v>17.029409470317496</v>
      </c>
      <c r="O50" s="184">
        <v>17.656648709951799</v>
      </c>
      <c r="P50" s="184">
        <v>31.536042499923671</v>
      </c>
      <c r="Q50" s="184">
        <v>19.3</v>
      </c>
      <c r="R50" s="184">
        <v>14.3153436381</v>
      </c>
      <c r="S50" s="184">
        <v>12.605655106144456</v>
      </c>
      <c r="T50" s="2004">
        <v>11.213697591900001</v>
      </c>
    </row>
    <row r="51" spans="1:20" s="1801" customFormat="1" ht="15" customHeight="1">
      <c r="A51" s="1304" t="s">
        <v>311</v>
      </c>
      <c r="B51" s="185" t="s">
        <v>322</v>
      </c>
      <c r="C51" s="184">
        <v>12.5</v>
      </c>
      <c r="D51" s="186">
        <v>13.4</v>
      </c>
      <c r="E51" s="184">
        <v>12.6</v>
      </c>
      <c r="F51" s="184">
        <v>11.9</v>
      </c>
      <c r="G51" s="184">
        <v>11.3</v>
      </c>
      <c r="H51" s="184">
        <v>11.1</v>
      </c>
      <c r="I51" s="184">
        <v>11.6</v>
      </c>
      <c r="J51" s="184">
        <v>11.4</v>
      </c>
      <c r="K51" s="184">
        <v>11.5</v>
      </c>
      <c r="L51" s="184">
        <v>11.4</v>
      </c>
      <c r="M51" s="184">
        <v>12.9</v>
      </c>
      <c r="N51" s="184">
        <v>12.651272777855056</v>
      </c>
      <c r="O51" s="184">
        <v>13.805101373446696</v>
      </c>
      <c r="P51" s="184">
        <v>13.207732192544833</v>
      </c>
      <c r="Q51" s="184">
        <v>13.8</v>
      </c>
      <c r="R51" s="184">
        <v>14.7231909329</v>
      </c>
      <c r="S51" s="184">
        <v>15.690749133564383</v>
      </c>
      <c r="T51" s="2004">
        <v>15.38</v>
      </c>
    </row>
    <row r="52" spans="1:20" s="1801" customFormat="1" ht="15" customHeight="1">
      <c r="A52" s="1304" t="s">
        <v>262</v>
      </c>
      <c r="B52" s="187" t="s">
        <v>322</v>
      </c>
      <c r="C52" s="188">
        <v>17.5</v>
      </c>
      <c r="D52" s="189">
        <v>21.1</v>
      </c>
      <c r="E52" s="188">
        <v>20.2</v>
      </c>
      <c r="F52" s="188">
        <v>20.100000000000001</v>
      </c>
      <c r="G52" s="188">
        <v>21.3</v>
      </c>
      <c r="H52" s="188">
        <v>23.9</v>
      </c>
      <c r="I52" s="188">
        <v>17.600000000000001</v>
      </c>
      <c r="J52" s="188">
        <v>17.3</v>
      </c>
      <c r="K52" s="188">
        <v>17</v>
      </c>
      <c r="L52" s="188">
        <v>17</v>
      </c>
      <c r="M52" s="188">
        <v>17</v>
      </c>
      <c r="N52" s="188">
        <v>25.43271283945035</v>
      </c>
      <c r="O52" s="188">
        <v>25.442400677932305</v>
      </c>
      <c r="P52" s="188">
        <v>23.057644110275689</v>
      </c>
      <c r="Q52" s="188">
        <v>21.1</v>
      </c>
      <c r="R52" s="188">
        <v>28.249364503900001</v>
      </c>
      <c r="S52" s="188">
        <v>25.14167214191853</v>
      </c>
      <c r="T52" s="2004">
        <v>22.853094478999999</v>
      </c>
    </row>
    <row r="53" spans="1:20" s="1801" customFormat="1" ht="15" customHeight="1">
      <c r="A53" s="1306" t="s">
        <v>92</v>
      </c>
      <c r="B53" s="187" t="s">
        <v>322</v>
      </c>
      <c r="C53" s="188">
        <v>15</v>
      </c>
      <c r="D53" s="189">
        <v>14.8</v>
      </c>
      <c r="E53" s="188">
        <v>16.2</v>
      </c>
      <c r="F53" s="188">
        <v>17.399999999999999</v>
      </c>
      <c r="G53" s="188">
        <v>16.899999999999999</v>
      </c>
      <c r="H53" s="188">
        <v>17.899999999999999</v>
      </c>
      <c r="I53" s="188">
        <v>16.399999999999999</v>
      </c>
      <c r="J53" s="188">
        <v>16.5</v>
      </c>
      <c r="K53" s="188">
        <v>17</v>
      </c>
      <c r="L53" s="188">
        <v>17.100000000000001</v>
      </c>
      <c r="M53" s="188">
        <v>18.2</v>
      </c>
      <c r="N53" s="188">
        <v>18.630199101364443</v>
      </c>
      <c r="O53" s="188">
        <v>18.269563623775682</v>
      </c>
      <c r="P53" s="188">
        <v>17.067298649512846</v>
      </c>
      <c r="Q53" s="188">
        <v>19.8</v>
      </c>
      <c r="R53" s="188">
        <v>17.996713295100001</v>
      </c>
      <c r="S53" s="188">
        <v>18.47906093828691</v>
      </c>
      <c r="T53" s="2005">
        <v>19.78</v>
      </c>
    </row>
    <row r="54" spans="1:20" s="1801" customFormat="1" ht="15" customHeight="1">
      <c r="A54" s="1306" t="s">
        <v>263</v>
      </c>
      <c r="B54" s="185" t="s">
        <v>322</v>
      </c>
      <c r="C54" s="184">
        <v>16.100000000000001</v>
      </c>
      <c r="D54" s="186">
        <v>15.7</v>
      </c>
      <c r="E54" s="184">
        <v>16.5</v>
      </c>
      <c r="F54" s="184">
        <v>17.3</v>
      </c>
      <c r="G54" s="184">
        <v>18.100000000000001</v>
      </c>
      <c r="H54" s="184">
        <v>21.1</v>
      </c>
      <c r="I54" s="184">
        <v>19.600000000000001</v>
      </c>
      <c r="J54" s="184">
        <v>21</v>
      </c>
      <c r="K54" s="184">
        <v>19.8</v>
      </c>
      <c r="L54" s="184">
        <v>20.8</v>
      </c>
      <c r="M54" s="184">
        <v>19.899999999999999</v>
      </c>
      <c r="N54" s="184">
        <v>22.801328693451438</v>
      </c>
      <c r="O54" s="184">
        <v>20.256161877085351</v>
      </c>
      <c r="P54" s="184">
        <v>21.271505470921436</v>
      </c>
      <c r="Q54" s="184">
        <v>20.8</v>
      </c>
      <c r="R54" s="184">
        <v>22.305094045200001</v>
      </c>
      <c r="S54" s="184">
        <v>23.564911386761359</v>
      </c>
      <c r="T54" s="2005">
        <v>25.320396327499999</v>
      </c>
    </row>
    <row r="55" spans="1:20" s="1801" customFormat="1" ht="15" customHeight="1">
      <c r="A55" s="1304" t="s">
        <v>227</v>
      </c>
      <c r="B55" s="185" t="s">
        <v>322</v>
      </c>
      <c r="C55" s="184">
        <v>12.9</v>
      </c>
      <c r="D55" s="186">
        <v>17.100000000000001</v>
      </c>
      <c r="E55" s="184">
        <v>17</v>
      </c>
      <c r="F55" s="184">
        <v>17.399999999999999</v>
      </c>
      <c r="G55" s="184">
        <v>19.399999999999999</v>
      </c>
      <c r="H55" s="184">
        <v>18.3</v>
      </c>
      <c r="I55" s="184">
        <v>18.100000000000001</v>
      </c>
      <c r="J55" s="184">
        <v>22.2</v>
      </c>
      <c r="K55" s="184">
        <v>22.8</v>
      </c>
      <c r="L55" s="184">
        <v>28.6</v>
      </c>
      <c r="M55" s="184">
        <v>35.700000000000003</v>
      </c>
      <c r="N55" s="184">
        <v>25.428527307355743</v>
      </c>
      <c r="O55" s="184">
        <v>30.857720446669234</v>
      </c>
      <c r="P55" s="184">
        <v>28.123753379726075</v>
      </c>
      <c r="Q55" s="184">
        <v>23.5</v>
      </c>
      <c r="R55" s="184">
        <v>26.207723787599999</v>
      </c>
      <c r="S55" s="184">
        <v>24.477740648916676</v>
      </c>
      <c r="T55" s="2004">
        <v>20.600532940499999</v>
      </c>
    </row>
    <row r="56" spans="1:20" s="1801" customFormat="1" ht="15" customHeight="1">
      <c r="A56" s="1304" t="s">
        <v>225</v>
      </c>
      <c r="B56" s="185" t="s">
        <v>322</v>
      </c>
      <c r="C56" s="184">
        <v>14.1</v>
      </c>
      <c r="D56" s="186">
        <v>14.7</v>
      </c>
      <c r="E56" s="184">
        <v>17.5</v>
      </c>
      <c r="F56" s="184">
        <v>16.399999999999999</v>
      </c>
      <c r="G56" s="184">
        <v>13.4</v>
      </c>
      <c r="H56" s="184">
        <v>16</v>
      </c>
      <c r="I56" s="184">
        <v>16.399999999999999</v>
      </c>
      <c r="J56" s="184">
        <v>18.7</v>
      </c>
      <c r="K56" s="184">
        <v>18.8</v>
      </c>
      <c r="L56" s="184">
        <v>21.4</v>
      </c>
      <c r="M56" s="184">
        <v>24.3</v>
      </c>
      <c r="N56" s="184">
        <v>25.606469002695416</v>
      </c>
      <c r="O56" s="184">
        <v>25.626530158023591</v>
      </c>
      <c r="P56" s="184">
        <v>26.85377999094613</v>
      </c>
      <c r="Q56" s="184">
        <v>24.8</v>
      </c>
      <c r="R56" s="184">
        <v>23.342224893899999</v>
      </c>
      <c r="S56" s="184">
        <v>26.020258171419407</v>
      </c>
      <c r="T56" s="2004">
        <v>22.010777659999999</v>
      </c>
    </row>
    <row r="57" spans="1:20" s="1801" customFormat="1" ht="15" customHeight="1">
      <c r="A57" s="1304" t="s">
        <v>90</v>
      </c>
      <c r="B57" s="185" t="s">
        <v>322</v>
      </c>
      <c r="C57" s="184">
        <v>14.8</v>
      </c>
      <c r="D57" s="186">
        <v>15.6</v>
      </c>
      <c r="E57" s="184">
        <v>16.2</v>
      </c>
      <c r="F57" s="184">
        <v>16.600000000000001</v>
      </c>
      <c r="G57" s="184">
        <v>15.6</v>
      </c>
      <c r="H57" s="184">
        <v>14.5</v>
      </c>
      <c r="I57" s="184">
        <v>14.4</v>
      </c>
      <c r="J57" s="184">
        <v>14.1</v>
      </c>
      <c r="K57" s="184">
        <v>14.5</v>
      </c>
      <c r="L57" s="184">
        <v>14.3</v>
      </c>
      <c r="M57" s="184">
        <v>14.2</v>
      </c>
      <c r="N57" s="184">
        <v>14.15861370418024</v>
      </c>
      <c r="O57" s="184">
        <v>15.609756097560975</v>
      </c>
      <c r="P57" s="184">
        <v>16.520447347030299</v>
      </c>
      <c r="Q57" s="184">
        <v>16.7</v>
      </c>
      <c r="R57" s="184">
        <v>14.795686264</v>
      </c>
      <c r="S57" s="184">
        <v>15.073753343396627</v>
      </c>
      <c r="T57" s="2004">
        <v>14.774504836</v>
      </c>
    </row>
    <row r="58" spans="1:20" s="1801" customFormat="1" ht="15" customHeight="1">
      <c r="A58" s="1304" t="s">
        <v>230</v>
      </c>
      <c r="B58" s="185" t="s">
        <v>322</v>
      </c>
      <c r="C58" s="184">
        <v>14.5</v>
      </c>
      <c r="D58" s="186">
        <v>14.9</v>
      </c>
      <c r="E58" s="184">
        <v>14.6</v>
      </c>
      <c r="F58" s="184">
        <v>15.1</v>
      </c>
      <c r="G58" s="184">
        <v>14.5</v>
      </c>
      <c r="H58" s="184">
        <v>15.7</v>
      </c>
      <c r="I58" s="184">
        <v>14.6</v>
      </c>
      <c r="J58" s="184">
        <v>15</v>
      </c>
      <c r="K58" s="184">
        <v>14.8</v>
      </c>
      <c r="L58" s="184">
        <v>15</v>
      </c>
      <c r="M58" s="184">
        <v>14.9</v>
      </c>
      <c r="N58" s="184">
        <v>13.008713112696762</v>
      </c>
      <c r="O58" s="184">
        <v>14.828065990856688</v>
      </c>
      <c r="P58" s="184">
        <v>12.630998345284059</v>
      </c>
      <c r="Q58" s="184">
        <v>13.5</v>
      </c>
      <c r="R58" s="184">
        <v>14.9505850611</v>
      </c>
      <c r="S58" s="184">
        <v>15.471653866447793</v>
      </c>
      <c r="T58" s="2004">
        <v>18.715045696400001</v>
      </c>
    </row>
    <row r="59" spans="1:20" s="1801" customFormat="1" ht="15" customHeight="1">
      <c r="A59" s="1304" t="s">
        <v>229</v>
      </c>
      <c r="B59" s="185" t="s">
        <v>322</v>
      </c>
      <c r="C59" s="184">
        <v>20.7</v>
      </c>
      <c r="D59" s="186">
        <v>19.899999999999999</v>
      </c>
      <c r="E59" s="184">
        <v>18.7</v>
      </c>
      <c r="F59" s="184">
        <v>18.8</v>
      </c>
      <c r="G59" s="184">
        <v>19.8</v>
      </c>
      <c r="H59" s="184">
        <v>21.2</v>
      </c>
      <c r="I59" s="184">
        <v>20.7</v>
      </c>
      <c r="J59" s="184">
        <v>23.4</v>
      </c>
      <c r="K59" s="184">
        <v>23.9</v>
      </c>
      <c r="L59" s="184">
        <v>24</v>
      </c>
      <c r="M59" s="184">
        <v>24</v>
      </c>
      <c r="N59" s="184">
        <v>24.709618746495401</v>
      </c>
      <c r="O59" s="184">
        <v>23.093571419202231</v>
      </c>
      <c r="P59" s="184">
        <v>21.61249730205207</v>
      </c>
      <c r="Q59" s="184">
        <v>25.1</v>
      </c>
      <c r="R59" s="184">
        <v>24.799305617800002</v>
      </c>
      <c r="S59" s="184">
        <v>24.810370642409175</v>
      </c>
      <c r="T59" s="2004">
        <v>25.194279187399999</v>
      </c>
    </row>
    <row r="60" spans="1:20" s="1801" customFormat="1" ht="15" customHeight="1">
      <c r="A60" s="1304" t="s">
        <v>315</v>
      </c>
      <c r="B60" s="185" t="s">
        <v>322</v>
      </c>
      <c r="C60" s="184" t="s">
        <v>27</v>
      </c>
      <c r="D60" s="186" t="s">
        <v>27</v>
      </c>
      <c r="E60" s="184" t="s">
        <v>27</v>
      </c>
      <c r="F60" s="184" t="s">
        <v>27</v>
      </c>
      <c r="G60" s="184">
        <v>13</v>
      </c>
      <c r="H60" s="184">
        <v>13.5</v>
      </c>
      <c r="I60" s="184">
        <v>14.7</v>
      </c>
      <c r="J60" s="184">
        <v>18.100000000000001</v>
      </c>
      <c r="K60" s="184">
        <v>18.899999999999999</v>
      </c>
      <c r="L60" s="184">
        <v>11.5</v>
      </c>
      <c r="M60" s="184">
        <v>9.1999999999999993</v>
      </c>
      <c r="N60" s="184">
        <v>16.775255018098058</v>
      </c>
      <c r="O60" s="184">
        <v>14.302677442831424</v>
      </c>
      <c r="P60" s="184">
        <v>22.678175984091833</v>
      </c>
      <c r="Q60" s="184">
        <v>40.6</v>
      </c>
      <c r="R60" s="184">
        <v>20.409899145400001</v>
      </c>
      <c r="S60" s="184">
        <v>19.641091375206006</v>
      </c>
      <c r="T60" s="2004">
        <v>18.2434661486</v>
      </c>
    </row>
    <row r="61" spans="1:20" s="1801" customFormat="1" ht="15" customHeight="1">
      <c r="A61" s="1304" t="s">
        <v>316</v>
      </c>
      <c r="B61" s="185" t="s">
        <v>322</v>
      </c>
      <c r="C61" s="184">
        <v>19.2</v>
      </c>
      <c r="D61" s="186">
        <v>23.6</v>
      </c>
      <c r="E61" s="184">
        <v>22.1</v>
      </c>
      <c r="F61" s="184">
        <v>20.2</v>
      </c>
      <c r="G61" s="184">
        <v>19.600000000000001</v>
      </c>
      <c r="H61" s="184">
        <v>19.2</v>
      </c>
      <c r="I61" s="184">
        <v>20.3</v>
      </c>
      <c r="J61" s="184">
        <v>19.600000000000001</v>
      </c>
      <c r="K61" s="184">
        <v>21.9</v>
      </c>
      <c r="L61" s="184">
        <v>18.8</v>
      </c>
      <c r="M61" s="184">
        <v>18.8</v>
      </c>
      <c r="N61" s="184">
        <v>16.702187812622331</v>
      </c>
      <c r="O61" s="184">
        <v>15.589303689439364</v>
      </c>
      <c r="P61" s="184">
        <v>15.736724638901755</v>
      </c>
      <c r="Q61" s="184">
        <v>17.600000000000001</v>
      </c>
      <c r="R61" s="184">
        <v>16.547356828200002</v>
      </c>
      <c r="S61" s="184">
        <v>18.549597752030486</v>
      </c>
      <c r="T61" s="2004">
        <v>16.8445845838</v>
      </c>
    </row>
    <row r="62" spans="1:20" s="1801" customFormat="1" ht="15" customHeight="1">
      <c r="A62" s="1304" t="s">
        <v>107</v>
      </c>
      <c r="B62" s="185" t="s">
        <v>322</v>
      </c>
      <c r="C62" s="184">
        <v>15.1</v>
      </c>
      <c r="D62" s="186">
        <v>16.3</v>
      </c>
      <c r="E62" s="184">
        <v>20.399999999999999</v>
      </c>
      <c r="F62" s="184">
        <v>17.2</v>
      </c>
      <c r="G62" s="184">
        <v>15.4</v>
      </c>
      <c r="H62" s="184">
        <v>15.8</v>
      </c>
      <c r="I62" s="184">
        <v>14.5</v>
      </c>
      <c r="J62" s="184">
        <v>14</v>
      </c>
      <c r="K62" s="184">
        <v>14</v>
      </c>
      <c r="L62" s="184">
        <v>15.5</v>
      </c>
      <c r="M62" s="184">
        <v>12.6</v>
      </c>
      <c r="N62" s="184">
        <v>13.028269815709429</v>
      </c>
      <c r="O62" s="184">
        <v>12.54655493482309</v>
      </c>
      <c r="P62" s="184">
        <v>13.238726292351853</v>
      </c>
      <c r="Q62" s="184">
        <v>11.7</v>
      </c>
      <c r="R62" s="184">
        <v>12.1799820396</v>
      </c>
      <c r="S62" s="184">
        <v>12.62215909090909</v>
      </c>
      <c r="T62" s="2004">
        <v>13.5894074166</v>
      </c>
    </row>
    <row r="63" spans="1:20" s="1801" customFormat="1" ht="15" customHeight="1">
      <c r="A63" s="1304" t="s">
        <v>97</v>
      </c>
      <c r="B63" s="185" t="s">
        <v>322</v>
      </c>
      <c r="C63" s="184">
        <v>6.9</v>
      </c>
      <c r="D63" s="186">
        <v>7.9</v>
      </c>
      <c r="E63" s="184">
        <v>8</v>
      </c>
      <c r="F63" s="184">
        <v>8.1</v>
      </c>
      <c r="G63" s="184">
        <v>8.8000000000000007</v>
      </c>
      <c r="H63" s="184">
        <v>8.6999999999999993</v>
      </c>
      <c r="I63" s="184">
        <v>8</v>
      </c>
      <c r="J63" s="184">
        <v>7.6</v>
      </c>
      <c r="K63" s="184">
        <v>7.9</v>
      </c>
      <c r="L63" s="184">
        <v>8.5</v>
      </c>
      <c r="M63" s="184">
        <v>9.1999999999999993</v>
      </c>
      <c r="N63" s="184">
        <v>9.8407556219365961</v>
      </c>
      <c r="O63" s="184">
        <v>12.863058689133229</v>
      </c>
      <c r="P63" s="184">
        <v>13.252159854494012</v>
      </c>
      <c r="Q63" s="184">
        <v>12.3</v>
      </c>
      <c r="R63" s="184">
        <v>17.212560386500002</v>
      </c>
      <c r="S63" s="184">
        <v>12.277398425625554</v>
      </c>
      <c r="T63" s="2004">
        <v>12.952561146300001</v>
      </c>
    </row>
    <row r="64" spans="1:20" s="1801" customFormat="1" ht="15" customHeight="1">
      <c r="A64" s="1304" t="s">
        <v>111</v>
      </c>
      <c r="B64" s="185" t="s">
        <v>322</v>
      </c>
      <c r="C64" s="184">
        <v>14.3</v>
      </c>
      <c r="D64" s="186">
        <v>14.9</v>
      </c>
      <c r="E64" s="184">
        <v>15.8</v>
      </c>
      <c r="F64" s="184">
        <v>18.2</v>
      </c>
      <c r="G64" s="184">
        <v>17.399999999999999</v>
      </c>
      <c r="H64" s="184">
        <v>19.5</v>
      </c>
      <c r="I64" s="184">
        <v>19.100000000000001</v>
      </c>
      <c r="J64" s="184">
        <v>19</v>
      </c>
      <c r="K64" s="184">
        <v>19.5</v>
      </c>
      <c r="L64" s="184">
        <v>19.899999999999999</v>
      </c>
      <c r="M64" s="184">
        <v>20.3</v>
      </c>
      <c r="N64" s="184">
        <v>19.634069400630914</v>
      </c>
      <c r="O64" s="184">
        <v>17.04696499778467</v>
      </c>
      <c r="P64" s="184">
        <v>18.082066521888216</v>
      </c>
      <c r="Q64" s="184">
        <v>11.3</v>
      </c>
      <c r="R64" s="184">
        <v>18.889911070223857</v>
      </c>
      <c r="S64" s="184">
        <v>20.01649044524202</v>
      </c>
      <c r="T64" s="2004">
        <v>20.9</v>
      </c>
    </row>
    <row r="65" spans="1:64" s="1801" customFormat="1" ht="15" customHeight="1">
      <c r="A65" s="1304" t="s">
        <v>318</v>
      </c>
      <c r="B65" s="185" t="s">
        <v>322</v>
      </c>
      <c r="C65" s="1305" t="s">
        <v>27</v>
      </c>
      <c r="D65" s="1305" t="s">
        <v>27</v>
      </c>
      <c r="E65" s="1305" t="s">
        <v>27</v>
      </c>
      <c r="F65" s="1305" t="s">
        <v>27</v>
      </c>
      <c r="G65" s="1311">
        <v>5.4</v>
      </c>
      <c r="H65" s="1311">
        <v>5.2</v>
      </c>
      <c r="I65" s="1311">
        <v>4.8</v>
      </c>
      <c r="J65" s="184">
        <v>5.9</v>
      </c>
      <c r="K65" s="184">
        <v>7.4</v>
      </c>
      <c r="L65" s="184">
        <v>7.5</v>
      </c>
      <c r="M65" s="184">
        <v>7.1</v>
      </c>
      <c r="N65" s="184">
        <v>7.4641822170462859</v>
      </c>
      <c r="O65" s="184">
        <v>6.578096525777438</v>
      </c>
      <c r="P65" s="184">
        <v>6.161502199599437</v>
      </c>
      <c r="Q65" s="184">
        <v>5.6</v>
      </c>
      <c r="R65" s="184">
        <v>4.6467436799000001</v>
      </c>
      <c r="S65" s="184">
        <v>4.1993033774453075</v>
      </c>
      <c r="T65" s="2004">
        <v>4.0718945808999996</v>
      </c>
      <c r="U65" s="1810"/>
      <c r="V65" s="1810"/>
      <c r="W65" s="1810"/>
      <c r="X65" s="1810"/>
      <c r="Y65" s="1810"/>
      <c r="Z65" s="1810"/>
      <c r="AA65" s="1810"/>
      <c r="AB65" s="1810"/>
      <c r="AC65" s="1810"/>
      <c r="AD65" s="1810"/>
      <c r="AE65" s="1810"/>
      <c r="AF65" s="1810"/>
      <c r="AG65" s="1810"/>
      <c r="AH65" s="1810"/>
      <c r="AI65" s="1810"/>
      <c r="AJ65" s="1810"/>
      <c r="AK65" s="1810"/>
      <c r="AL65" s="1810"/>
      <c r="AM65" s="1810"/>
      <c r="AN65" s="1810"/>
      <c r="AO65" s="1810"/>
      <c r="AP65" s="1810"/>
      <c r="AQ65" s="1810"/>
      <c r="AR65" s="1810"/>
      <c r="AS65" s="1810"/>
      <c r="AT65" s="1810"/>
      <c r="AU65" s="1810"/>
      <c r="AV65" s="1810"/>
      <c r="AW65" s="1810"/>
      <c r="AX65" s="1810"/>
      <c r="AY65" s="1810"/>
      <c r="AZ65" s="1810"/>
      <c r="BA65" s="1810"/>
      <c r="BB65" s="1810"/>
      <c r="BC65" s="1810"/>
      <c r="BD65" s="1810"/>
      <c r="BE65" s="1810"/>
      <c r="BF65" s="1810"/>
      <c r="BG65" s="1810"/>
      <c r="BH65" s="1810"/>
      <c r="BI65" s="1810"/>
      <c r="BJ65" s="1810"/>
      <c r="BK65" s="1810"/>
      <c r="BL65" s="1810"/>
    </row>
    <row r="66" spans="1:64" s="1801" customFormat="1" ht="15" customHeight="1">
      <c r="A66" s="1304" t="s">
        <v>319</v>
      </c>
      <c r="B66" s="185" t="s">
        <v>322</v>
      </c>
      <c r="C66" s="184">
        <v>7</v>
      </c>
      <c r="D66" s="186">
        <v>5.9</v>
      </c>
      <c r="E66" s="184">
        <v>6.2</v>
      </c>
      <c r="F66" s="184">
        <v>7.1</v>
      </c>
      <c r="G66" s="184">
        <v>5.8</v>
      </c>
      <c r="H66" s="184">
        <v>5.8</v>
      </c>
      <c r="I66" s="184">
        <v>6</v>
      </c>
      <c r="J66" s="184">
        <v>6.7</v>
      </c>
      <c r="K66" s="184">
        <v>7</v>
      </c>
      <c r="L66" s="184">
        <v>6.9</v>
      </c>
      <c r="M66" s="184">
        <v>7.8</v>
      </c>
      <c r="N66" s="184">
        <v>9.6379491393872989</v>
      </c>
      <c r="O66" s="184">
        <v>8.2555282555282563</v>
      </c>
      <c r="P66" s="184">
        <v>6.4336480322477989</v>
      </c>
      <c r="Q66" s="184">
        <v>6</v>
      </c>
      <c r="R66" s="184">
        <v>5.9851122584000001</v>
      </c>
      <c r="S66" s="184">
        <v>6.0901876810681443</v>
      </c>
      <c r="T66" s="2004">
        <v>5.6147403684999997</v>
      </c>
    </row>
    <row r="67" spans="1:64" s="1801" customFormat="1" ht="15" customHeight="1">
      <c r="A67" s="1804" t="s">
        <v>320</v>
      </c>
      <c r="B67" s="185" t="s">
        <v>322</v>
      </c>
      <c r="C67" s="184">
        <v>5.652095469562382</v>
      </c>
      <c r="D67" s="186">
        <v>6.0158296707505281</v>
      </c>
      <c r="E67" s="184">
        <v>6.3295584455312222</v>
      </c>
      <c r="F67" s="184">
        <v>6.7414303475671806</v>
      </c>
      <c r="G67" s="184">
        <v>7.108050345828512</v>
      </c>
      <c r="H67" s="184">
        <v>7.764580468693655</v>
      </c>
      <c r="I67" s="184">
        <v>8.0077596318686322</v>
      </c>
      <c r="J67" s="184">
        <v>8.6215255332902387</v>
      </c>
      <c r="K67" s="184">
        <v>8.7425957861588071</v>
      </c>
      <c r="L67" s="184">
        <v>8.4765324442164651</v>
      </c>
      <c r="M67" s="184">
        <v>10.38666553853964</v>
      </c>
      <c r="N67" s="184">
        <v>9.7539224281266055</v>
      </c>
      <c r="O67" s="184">
        <v>9.2568431318283064</v>
      </c>
      <c r="P67" s="184">
        <v>9.7744979376960952</v>
      </c>
      <c r="Q67" s="184">
        <v>10.129113784956871</v>
      </c>
      <c r="R67" s="184">
        <v>9.755194685006769</v>
      </c>
      <c r="S67" s="184">
        <v>11.018669411327444</v>
      </c>
      <c r="T67" s="2004">
        <v>9.2799999999999994</v>
      </c>
    </row>
    <row r="68" spans="1:64" s="1810" customFormat="1" ht="15" customHeight="1">
      <c r="A68" s="1308" t="s">
        <v>226</v>
      </c>
      <c r="B68" s="1312" t="s">
        <v>322</v>
      </c>
      <c r="C68" s="1313">
        <v>43.631110532738028</v>
      </c>
      <c r="D68" s="1314">
        <v>26.775135303156965</v>
      </c>
      <c r="E68" s="1313">
        <v>29.1701047131479</v>
      </c>
      <c r="F68" s="1313">
        <v>26.163664882085619</v>
      </c>
      <c r="G68" s="1313">
        <v>29.311537487995015</v>
      </c>
      <c r="H68" s="1313">
        <v>26.473537254822137</v>
      </c>
      <c r="I68" s="1313">
        <v>24.157069021046087</v>
      </c>
      <c r="J68" s="1313">
        <v>24.198829648211053</v>
      </c>
      <c r="K68" s="1313">
        <v>20.831770577882924</v>
      </c>
      <c r="L68" s="1313">
        <v>19.512949202848514</v>
      </c>
      <c r="M68" s="1313">
        <v>18.69971571378138</v>
      </c>
      <c r="N68" s="1313">
        <v>17.235867514499336</v>
      </c>
      <c r="O68" s="1313">
        <v>18.360912179502847</v>
      </c>
      <c r="P68" s="1313">
        <v>19.30587456979536</v>
      </c>
      <c r="Q68" s="1313">
        <v>15.861843523741298</v>
      </c>
      <c r="R68" s="1313">
        <v>29.684036713624799</v>
      </c>
      <c r="S68" s="1313">
        <v>22.776072921314551</v>
      </c>
      <c r="T68" s="2006">
        <v>21.930721292800001</v>
      </c>
    </row>
    <row r="69" spans="1:64" s="1813" customFormat="1" ht="14.25">
      <c r="A69" s="1811" t="s">
        <v>324</v>
      </c>
      <c r="B69" s="1812"/>
      <c r="C69" s="191"/>
      <c r="D69" s="190"/>
      <c r="E69" s="191"/>
      <c r="F69" s="191"/>
      <c r="G69" s="191"/>
      <c r="H69" s="191"/>
      <c r="I69" s="191"/>
      <c r="J69" s="191"/>
      <c r="K69" s="191"/>
      <c r="L69" s="191"/>
      <c r="M69" s="191"/>
      <c r="N69" s="191"/>
      <c r="O69" s="191"/>
      <c r="P69" s="191"/>
      <c r="Q69" s="191"/>
      <c r="R69" s="191"/>
      <c r="S69" s="191"/>
      <c r="T69" s="191"/>
    </row>
    <row r="70" spans="1:64" s="1782" customFormat="1">
      <c r="A70" s="1796" t="s">
        <v>325</v>
      </c>
      <c r="B70" s="1814"/>
      <c r="C70" s="192"/>
      <c r="D70" s="192"/>
      <c r="E70" s="192"/>
      <c r="F70" s="192"/>
      <c r="G70" s="192"/>
      <c r="H70" s="192"/>
      <c r="I70" s="192"/>
      <c r="J70" s="192"/>
      <c r="K70" s="192"/>
      <c r="L70" s="192"/>
      <c r="M70" s="192"/>
      <c r="N70" s="192"/>
      <c r="O70" s="192"/>
      <c r="P70" s="192"/>
      <c r="Q70" s="192"/>
      <c r="R70" s="192"/>
      <c r="S70" s="192"/>
      <c r="T70" s="192"/>
    </row>
    <row r="71" spans="1:64" s="1782" customFormat="1">
      <c r="A71" s="1796" t="s">
        <v>326</v>
      </c>
      <c r="B71" s="1814"/>
      <c r="C71" s="192"/>
      <c r="D71" s="192"/>
      <c r="E71" s="192"/>
      <c r="F71" s="192"/>
      <c r="G71" s="192"/>
      <c r="H71" s="192"/>
      <c r="I71" s="192"/>
      <c r="J71" s="192"/>
      <c r="K71" s="192"/>
      <c r="L71" s="192"/>
      <c r="M71" s="192"/>
      <c r="N71" s="192"/>
      <c r="O71" s="192"/>
      <c r="P71" s="192"/>
      <c r="Q71" s="192"/>
      <c r="R71" s="192"/>
      <c r="S71" s="192"/>
      <c r="T71" s="192"/>
    </row>
    <row r="72" spans="1:64" s="1782" customFormat="1">
      <c r="A72" s="1796" t="s">
        <v>327</v>
      </c>
      <c r="B72" s="1814"/>
      <c r="C72" s="192"/>
      <c r="D72" s="192"/>
      <c r="E72" s="192"/>
      <c r="F72" s="192"/>
      <c r="G72" s="192"/>
      <c r="H72" s="192"/>
      <c r="I72" s="192"/>
      <c r="J72" s="192"/>
      <c r="K72" s="192"/>
      <c r="L72" s="192"/>
      <c r="M72" s="192"/>
      <c r="N72" s="192"/>
      <c r="O72" s="192"/>
      <c r="P72" s="192"/>
      <c r="Q72" s="192"/>
      <c r="R72" s="192"/>
      <c r="S72" s="192"/>
      <c r="T72" s="192"/>
    </row>
    <row r="73" spans="1:64" s="1782" customFormat="1" ht="7.5" customHeight="1">
      <c r="A73" s="1796"/>
      <c r="B73" s="1814"/>
      <c r="C73" s="192"/>
      <c r="D73" s="192"/>
      <c r="E73" s="192"/>
      <c r="F73" s="192"/>
      <c r="G73" s="192"/>
      <c r="H73" s="192"/>
      <c r="I73" s="192"/>
      <c r="J73" s="192"/>
      <c r="K73" s="192"/>
      <c r="L73" s="192"/>
      <c r="M73" s="192"/>
      <c r="N73" s="192"/>
      <c r="O73" s="192"/>
      <c r="P73" s="192"/>
      <c r="Q73" s="192"/>
      <c r="R73" s="192"/>
      <c r="S73" s="192"/>
      <c r="T73" s="192"/>
    </row>
    <row r="74" spans="1:64" s="192" customFormat="1" ht="12.75">
      <c r="A74" s="27" t="s">
        <v>328</v>
      </c>
    </row>
    <row r="75" spans="1:64" s="193" customFormat="1">
      <c r="B75" s="1815"/>
    </row>
    <row r="76" spans="1:64" s="193" customFormat="1">
      <c r="B76" s="1815"/>
    </row>
    <row r="77" spans="1:64" s="193" customFormat="1">
      <c r="B77" s="1815"/>
    </row>
    <row r="78" spans="1:64" s="193" customFormat="1">
      <c r="B78" s="1815"/>
    </row>
    <row r="79" spans="1:64" s="193" customFormat="1">
      <c r="B79" s="1815"/>
    </row>
    <row r="80" spans="1:64" s="193" customFormat="1">
      <c r="B80" s="1815"/>
    </row>
    <row r="81" spans="2:2" s="193" customFormat="1">
      <c r="B81" s="1815"/>
    </row>
    <row r="82" spans="2:2" s="193" customFormat="1">
      <c r="B82" s="1815"/>
    </row>
    <row r="83" spans="2:2" s="193" customFormat="1">
      <c r="B83" s="1815"/>
    </row>
    <row r="84" spans="2:2" s="193" customFormat="1">
      <c r="B84" s="1815"/>
    </row>
    <row r="85" spans="2:2" s="193" customFormat="1">
      <c r="B85" s="1815"/>
    </row>
    <row r="86" spans="2:2" s="193" customFormat="1">
      <c r="B86" s="1815"/>
    </row>
    <row r="87" spans="2:2" s="193" customFormat="1">
      <c r="B87" s="1815"/>
    </row>
    <row r="88" spans="2:2" s="193" customFormat="1">
      <c r="B88" s="1815"/>
    </row>
    <row r="89" spans="2:2" s="193" customFormat="1">
      <c r="B89" s="1815"/>
    </row>
    <row r="90" spans="2:2" s="193" customFormat="1">
      <c r="B90" s="1815"/>
    </row>
    <row r="91" spans="2:2" s="193" customFormat="1">
      <c r="B91" s="1815"/>
    </row>
    <row r="92" spans="2:2" s="193" customFormat="1">
      <c r="B92" s="1815"/>
    </row>
    <row r="93" spans="2:2" s="193" customFormat="1">
      <c r="B93" s="1815"/>
    </row>
    <row r="94" spans="2:2" s="193" customFormat="1">
      <c r="B94" s="1815"/>
    </row>
    <row r="95" spans="2:2" s="193" customFormat="1">
      <c r="B95" s="1815"/>
    </row>
    <row r="96" spans="2:2" s="193" customFormat="1">
      <c r="B96" s="1815"/>
    </row>
    <row r="97" spans="2:2" s="193" customFormat="1">
      <c r="B97" s="1815"/>
    </row>
    <row r="98" spans="2:2" s="193" customFormat="1">
      <c r="B98" s="1815"/>
    </row>
    <row r="99" spans="2:2" s="193" customFormat="1">
      <c r="B99" s="1815"/>
    </row>
    <row r="100" spans="2:2" s="193" customFormat="1">
      <c r="B100" s="1815"/>
    </row>
    <row r="101" spans="2:2" s="193" customFormat="1">
      <c r="B101" s="1815"/>
    </row>
    <row r="102" spans="2:2" s="193" customFormat="1">
      <c r="B102" s="1815"/>
    </row>
    <row r="103" spans="2:2" s="193" customFormat="1">
      <c r="B103" s="1815"/>
    </row>
    <row r="104" spans="2:2" s="193" customFormat="1">
      <c r="B104" s="1815"/>
    </row>
    <row r="105" spans="2:2" s="193" customFormat="1">
      <c r="B105" s="1815"/>
    </row>
    <row r="106" spans="2:2" s="193" customFormat="1">
      <c r="B106" s="1815"/>
    </row>
    <row r="107" spans="2:2" s="193" customFormat="1">
      <c r="B107" s="1815"/>
    </row>
    <row r="108" spans="2:2" s="193" customFormat="1">
      <c r="B108" s="1815"/>
    </row>
    <row r="109" spans="2:2" s="193" customFormat="1">
      <c r="B109" s="1815"/>
    </row>
    <row r="110" spans="2:2" s="193" customFormat="1">
      <c r="B110" s="1815"/>
    </row>
    <row r="111" spans="2:2" s="193" customFormat="1">
      <c r="B111" s="1815"/>
    </row>
    <row r="112" spans="2:2" s="193" customFormat="1">
      <c r="B112" s="1815"/>
    </row>
    <row r="113" spans="2:2" s="193" customFormat="1">
      <c r="B113" s="1815"/>
    </row>
    <row r="114" spans="2:2" s="193" customFormat="1">
      <c r="B114" s="1815"/>
    </row>
    <row r="115" spans="2:2" s="193" customFormat="1">
      <c r="B115" s="1815"/>
    </row>
    <row r="116" spans="2:2" s="193" customFormat="1">
      <c r="B116" s="1815"/>
    </row>
    <row r="117" spans="2:2" s="193" customFormat="1">
      <c r="B117" s="1815"/>
    </row>
    <row r="118" spans="2:2" s="193" customFormat="1">
      <c r="B118" s="1815"/>
    </row>
    <row r="119" spans="2:2" s="193" customFormat="1">
      <c r="B119" s="1815"/>
    </row>
    <row r="120" spans="2:2" s="193" customFormat="1">
      <c r="B120" s="1815"/>
    </row>
    <row r="121" spans="2:2" s="193" customFormat="1">
      <c r="B121" s="1815"/>
    </row>
    <row r="122" spans="2:2" s="193" customFormat="1">
      <c r="B122" s="1815"/>
    </row>
    <row r="123" spans="2:2" s="193" customFormat="1">
      <c r="B123" s="1815"/>
    </row>
    <row r="124" spans="2:2" s="193" customFormat="1">
      <c r="B124" s="1815"/>
    </row>
    <row r="125" spans="2:2" s="193" customFormat="1">
      <c r="B125" s="1815"/>
    </row>
    <row r="126" spans="2:2" s="193" customFormat="1">
      <c r="B126" s="1815"/>
    </row>
    <row r="127" spans="2:2" s="193" customFormat="1">
      <c r="B127" s="1815"/>
    </row>
    <row r="128" spans="2:2" s="193" customFormat="1">
      <c r="B128" s="1815"/>
    </row>
    <row r="129" spans="2:2" s="193" customFormat="1">
      <c r="B129" s="1815"/>
    </row>
    <row r="130" spans="2:2" s="193" customFormat="1">
      <c r="B130" s="1815"/>
    </row>
    <row r="131" spans="2:2" s="193" customFormat="1">
      <c r="B131" s="1815"/>
    </row>
    <row r="132" spans="2:2" s="193" customFormat="1">
      <c r="B132" s="1815"/>
    </row>
    <row r="133" spans="2:2" s="193" customFormat="1">
      <c r="B133" s="1815"/>
    </row>
    <row r="134" spans="2:2" s="193" customFormat="1">
      <c r="B134" s="1815"/>
    </row>
    <row r="135" spans="2:2" s="193" customFormat="1">
      <c r="B135" s="1815"/>
    </row>
    <row r="136" spans="2:2" s="193" customFormat="1">
      <c r="B136" s="1815"/>
    </row>
    <row r="137" spans="2:2" s="193" customFormat="1">
      <c r="B137" s="1815"/>
    </row>
    <row r="138" spans="2:2" s="193" customFormat="1">
      <c r="B138" s="1815"/>
    </row>
    <row r="139" spans="2:2" s="193" customFormat="1">
      <c r="B139" s="1815"/>
    </row>
    <row r="140" spans="2:2" s="193" customFormat="1">
      <c r="B140" s="1815"/>
    </row>
    <row r="141" spans="2:2" s="193" customFormat="1">
      <c r="B141" s="1815"/>
    </row>
    <row r="142" spans="2:2" s="193" customFormat="1">
      <c r="B142" s="1815"/>
    </row>
    <row r="143" spans="2:2" s="193" customFormat="1">
      <c r="B143" s="1815"/>
    </row>
    <row r="144" spans="2:2" s="193" customFormat="1">
      <c r="B144" s="1815"/>
    </row>
    <row r="145" spans="2:2" s="193" customFormat="1">
      <c r="B145" s="1815"/>
    </row>
    <row r="146" spans="2:2" s="193" customFormat="1">
      <c r="B146" s="1815"/>
    </row>
    <row r="147" spans="2:2" s="193" customFormat="1">
      <c r="B147" s="1815"/>
    </row>
    <row r="148" spans="2:2" s="193" customFormat="1">
      <c r="B148" s="1815"/>
    </row>
    <row r="149" spans="2:2" s="193" customFormat="1">
      <c r="B149" s="1815"/>
    </row>
    <row r="150" spans="2:2" s="193" customFormat="1">
      <c r="B150" s="1815"/>
    </row>
    <row r="151" spans="2:2" s="193" customFormat="1">
      <c r="B151" s="1815"/>
    </row>
    <row r="152" spans="2:2" s="193" customFormat="1">
      <c r="B152" s="1815"/>
    </row>
    <row r="153" spans="2:2" s="193" customFormat="1">
      <c r="B153" s="1815"/>
    </row>
    <row r="154" spans="2:2" s="193" customFormat="1">
      <c r="B154" s="1815"/>
    </row>
    <row r="155" spans="2:2" s="193" customFormat="1">
      <c r="B155" s="1815"/>
    </row>
    <row r="156" spans="2:2" s="193" customFormat="1">
      <c r="B156" s="1815"/>
    </row>
    <row r="157" spans="2:2" s="193" customFormat="1">
      <c r="B157" s="1815"/>
    </row>
    <row r="158" spans="2:2" s="193" customFormat="1">
      <c r="B158" s="1815"/>
    </row>
    <row r="159" spans="2:2" s="193" customFormat="1">
      <c r="B159" s="1815"/>
    </row>
    <row r="160" spans="2:2" s="193" customFormat="1">
      <c r="B160" s="1815"/>
    </row>
    <row r="161" spans="2:20" s="193" customFormat="1">
      <c r="B161" s="1815"/>
    </row>
    <row r="162" spans="2:20" s="193" customFormat="1">
      <c r="B162" s="1815"/>
    </row>
    <row r="163" spans="2:20" s="193" customFormat="1">
      <c r="B163" s="1815"/>
    </row>
    <row r="164" spans="2:20" s="193" customFormat="1">
      <c r="B164" s="1815"/>
    </row>
    <row r="165" spans="2:20">
      <c r="P165" s="193"/>
      <c r="Q165" s="193"/>
      <c r="R165" s="193"/>
      <c r="S165" s="193"/>
      <c r="T165" s="193"/>
    </row>
  </sheetData>
  <mergeCells count="5">
    <mergeCell ref="A1:T1"/>
    <mergeCell ref="A4:A5"/>
    <mergeCell ref="B4:B5"/>
    <mergeCell ref="C4:T4"/>
    <mergeCell ref="A6:T6"/>
  </mergeCells>
  <phoneticPr fontId="2"/>
  <pageMargins left="0.35433070866141736" right="0.35433070866141736" top="0.78740157480314965" bottom="0.78740157480314965" header="0.31496062992125984" footer="0.31496062992125984"/>
  <pageSetup paperSize="9" scale="75" orientation="portrait" horizontalDpi="4294967292" verticalDpi="4294967292" r:id="rId1"/>
  <headerFooter alignWithMargins="0"/>
  <rowBreaks count="1" manualBreakCount="1">
    <brk id="47" max="2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79F3B-7672-4730-AFF2-348DD82258BD}">
  <dimension ref="A1:T51"/>
  <sheetViews>
    <sheetView view="pageBreakPreview" zoomScaleNormal="100" zoomScaleSheetLayoutView="100" workbookViewId="0">
      <selection activeCell="M34" sqref="M34"/>
    </sheetView>
  </sheetViews>
  <sheetFormatPr defaultColWidth="9" defaultRowHeight="14.25"/>
  <cols>
    <col min="1" max="1" width="5.625" style="1" customWidth="1"/>
    <col min="2" max="2" width="9.875" style="1" customWidth="1"/>
    <col min="3" max="3" width="8.125" style="1" customWidth="1"/>
    <col min="4" max="4" width="9.625" style="1" customWidth="1"/>
    <col min="5" max="16384" width="9" style="1"/>
  </cols>
  <sheetData>
    <row r="1" spans="1:20" ht="25.5">
      <c r="A1" s="2482" t="s">
        <v>329</v>
      </c>
      <c r="B1" s="2482"/>
      <c r="C1" s="2482"/>
      <c r="D1" s="2482"/>
      <c r="E1" s="2482"/>
      <c r="F1" s="2482"/>
      <c r="G1" s="2482"/>
      <c r="H1" s="2482"/>
      <c r="I1" s="2482"/>
      <c r="J1" s="2482"/>
      <c r="K1" s="2482"/>
      <c r="L1" s="2"/>
      <c r="M1" s="2"/>
      <c r="N1" s="2"/>
      <c r="O1" s="2"/>
      <c r="P1" s="2"/>
      <c r="Q1" s="2"/>
      <c r="R1" s="2"/>
      <c r="S1" s="2"/>
      <c r="T1" s="2"/>
    </row>
    <row r="2" spans="1:20" ht="17.25" customHeight="1">
      <c r="A2" s="2"/>
      <c r="B2" s="2"/>
      <c r="C2" s="2"/>
      <c r="D2" s="2"/>
      <c r="E2" s="2"/>
      <c r="F2" s="2"/>
      <c r="G2" s="2"/>
      <c r="H2" s="2"/>
      <c r="I2" s="2"/>
      <c r="J2" s="2"/>
      <c r="K2" s="2"/>
      <c r="L2" s="2"/>
      <c r="M2" s="2"/>
      <c r="N2" s="2"/>
      <c r="O2" s="2"/>
      <c r="P2" s="2"/>
      <c r="Q2" s="2"/>
      <c r="R2" s="2"/>
      <c r="S2" s="2"/>
      <c r="T2" s="2"/>
    </row>
    <row r="3" spans="1:20" ht="36" customHeight="1">
      <c r="A3" s="2559" t="s">
        <v>281</v>
      </c>
      <c r="B3" s="194" t="s">
        <v>330</v>
      </c>
      <c r="C3" s="1816" t="s">
        <v>331</v>
      </c>
      <c r="D3" s="1816" t="s">
        <v>332</v>
      </c>
      <c r="E3" s="2"/>
      <c r="F3" s="2"/>
      <c r="G3" s="2"/>
      <c r="H3" s="2"/>
      <c r="I3" s="2"/>
      <c r="J3" s="2"/>
      <c r="K3" s="2"/>
      <c r="L3" s="2"/>
      <c r="M3" s="2"/>
      <c r="N3" s="2"/>
      <c r="O3" s="2"/>
      <c r="P3" s="2"/>
      <c r="Q3" s="2"/>
      <c r="R3" s="2"/>
      <c r="S3" s="2"/>
      <c r="T3" s="2"/>
    </row>
    <row r="4" spans="1:20" ht="12.75" customHeight="1">
      <c r="A4" s="2560"/>
      <c r="B4" s="195" t="s">
        <v>333</v>
      </c>
      <c r="C4" s="1817" t="s">
        <v>334</v>
      </c>
      <c r="D4" s="1817" t="s">
        <v>334</v>
      </c>
      <c r="E4" s="2"/>
      <c r="F4" s="2"/>
      <c r="G4" s="2"/>
      <c r="H4" s="2"/>
      <c r="I4" s="2"/>
      <c r="J4" s="2"/>
      <c r="K4" s="2"/>
      <c r="L4" s="2"/>
      <c r="M4" s="2"/>
      <c r="N4" s="2"/>
      <c r="O4" s="2"/>
      <c r="P4" s="2"/>
      <c r="Q4" s="2"/>
      <c r="R4" s="2"/>
      <c r="S4" s="2"/>
      <c r="T4" s="2"/>
    </row>
    <row r="5" spans="1:20">
      <c r="A5" s="198">
        <v>1994</v>
      </c>
      <c r="B5" s="1818">
        <v>321</v>
      </c>
      <c r="C5" s="1819">
        <v>7.3</v>
      </c>
      <c r="D5" s="1819">
        <v>11.7</v>
      </c>
      <c r="E5" s="2"/>
      <c r="F5" s="2"/>
      <c r="G5" s="2"/>
      <c r="H5" s="2"/>
      <c r="I5" s="2"/>
      <c r="J5" s="2"/>
      <c r="K5" s="2"/>
      <c r="L5" s="2"/>
      <c r="M5" s="2"/>
      <c r="N5" s="2"/>
      <c r="O5" s="2"/>
      <c r="P5" s="2"/>
      <c r="Q5" s="2"/>
      <c r="R5" s="2"/>
      <c r="S5" s="2"/>
      <c r="T5" s="2"/>
    </row>
    <row r="6" spans="1:20">
      <c r="A6" s="1820">
        <v>1995</v>
      </c>
      <c r="B6" s="1821">
        <v>334</v>
      </c>
      <c r="C6" s="1822">
        <v>7.6</v>
      </c>
      <c r="D6" s="1822">
        <v>12</v>
      </c>
      <c r="E6" s="2"/>
      <c r="F6" s="2"/>
      <c r="G6" s="2"/>
      <c r="H6" s="2"/>
      <c r="I6" s="2"/>
      <c r="J6" s="2"/>
      <c r="K6" s="2"/>
      <c r="L6" s="2"/>
      <c r="M6" s="2"/>
      <c r="N6" s="2"/>
      <c r="O6" s="2"/>
      <c r="P6" s="2"/>
      <c r="Q6" s="2"/>
      <c r="R6" s="2"/>
      <c r="S6" s="2"/>
      <c r="T6" s="2"/>
    </row>
    <row r="7" spans="1:20">
      <c r="A7" s="198">
        <v>1996</v>
      </c>
      <c r="B7" s="1821">
        <v>346</v>
      </c>
      <c r="C7" s="1822">
        <v>8.3000000000000007</v>
      </c>
      <c r="D7" s="1822">
        <v>11.8</v>
      </c>
      <c r="E7" s="2"/>
      <c r="F7" s="2"/>
      <c r="G7" s="2"/>
      <c r="H7" s="2"/>
      <c r="I7" s="2"/>
      <c r="J7" s="2"/>
      <c r="K7" s="2"/>
      <c r="L7" s="2"/>
      <c r="M7" s="2"/>
      <c r="N7" s="2"/>
      <c r="O7" s="2"/>
      <c r="P7" s="2"/>
      <c r="Q7" s="2"/>
      <c r="R7" s="2"/>
      <c r="S7" s="2"/>
      <c r="T7" s="2"/>
    </row>
    <row r="8" spans="1:20">
      <c r="A8" s="1820">
        <v>1997</v>
      </c>
      <c r="B8" s="1821">
        <v>369</v>
      </c>
      <c r="C8" s="1822">
        <v>7.5</v>
      </c>
      <c r="D8" s="1822">
        <v>12.6</v>
      </c>
      <c r="E8" s="2"/>
      <c r="F8" s="2"/>
      <c r="G8" s="2"/>
      <c r="H8" s="2"/>
      <c r="I8" s="2"/>
      <c r="J8" s="2"/>
      <c r="K8" s="2"/>
      <c r="L8" s="2"/>
      <c r="M8" s="2"/>
      <c r="N8" s="2"/>
      <c r="O8" s="2"/>
      <c r="P8" s="2"/>
      <c r="Q8" s="2"/>
      <c r="R8" s="2"/>
      <c r="S8" s="2"/>
      <c r="T8" s="2"/>
    </row>
    <row r="9" spans="1:20">
      <c r="A9" s="198">
        <v>1998</v>
      </c>
      <c r="B9" s="1821">
        <v>386</v>
      </c>
      <c r="C9" s="1822">
        <v>8.5</v>
      </c>
      <c r="D9" s="1822">
        <v>14.3</v>
      </c>
      <c r="E9" s="2"/>
      <c r="F9" s="2"/>
      <c r="G9" s="2"/>
      <c r="H9" s="2"/>
      <c r="I9" s="2"/>
      <c r="J9" s="2"/>
      <c r="K9" s="2"/>
      <c r="L9" s="2"/>
      <c r="M9" s="2"/>
      <c r="N9" s="2"/>
      <c r="O9" s="2"/>
      <c r="P9" s="2"/>
      <c r="Q9" s="2"/>
      <c r="R9" s="2"/>
      <c r="S9" s="2"/>
      <c r="T9" s="2"/>
    </row>
    <row r="10" spans="1:20">
      <c r="A10" s="1820">
        <v>1999</v>
      </c>
      <c r="B10" s="1821">
        <v>433</v>
      </c>
      <c r="C10" s="1822">
        <v>9.1</v>
      </c>
      <c r="D10" s="1822">
        <v>11.1</v>
      </c>
      <c r="E10" s="2"/>
      <c r="F10" s="2"/>
      <c r="G10" s="2"/>
      <c r="H10" s="2"/>
      <c r="I10" s="2"/>
      <c r="J10" s="2"/>
      <c r="K10" s="2"/>
      <c r="L10" s="2"/>
      <c r="M10" s="2"/>
      <c r="N10" s="2"/>
      <c r="O10" s="2"/>
      <c r="P10" s="2"/>
      <c r="Q10" s="2"/>
      <c r="R10" s="2"/>
      <c r="S10" s="2"/>
      <c r="T10" s="2"/>
    </row>
    <row r="11" spans="1:20">
      <c r="A11" s="198">
        <v>2000</v>
      </c>
      <c r="B11" s="1821">
        <v>488</v>
      </c>
      <c r="C11" s="1822">
        <v>8.8000000000000007</v>
      </c>
      <c r="D11" s="1822">
        <v>12.9</v>
      </c>
      <c r="E11" s="2"/>
      <c r="F11" s="2"/>
      <c r="G11" s="2"/>
      <c r="H11" s="2"/>
      <c r="I11" s="2"/>
      <c r="J11" s="2"/>
      <c r="K11" s="2"/>
      <c r="L11" s="2"/>
      <c r="M11" s="2"/>
      <c r="N11" s="2"/>
      <c r="O11" s="2"/>
      <c r="P11" s="2"/>
      <c r="Q11" s="2"/>
      <c r="R11" s="2"/>
      <c r="S11" s="2"/>
      <c r="T11" s="2"/>
    </row>
    <row r="12" spans="1:20">
      <c r="A12" s="1820">
        <v>2001</v>
      </c>
      <c r="B12" s="1821">
        <v>539</v>
      </c>
      <c r="C12" s="1822">
        <v>11.7</v>
      </c>
      <c r="D12" s="1822">
        <v>12.7</v>
      </c>
      <c r="E12" s="2"/>
      <c r="F12" s="2"/>
      <c r="G12" s="2"/>
      <c r="H12" s="2"/>
      <c r="I12" s="2"/>
      <c r="J12" s="2"/>
      <c r="K12" s="2"/>
      <c r="L12" s="2"/>
      <c r="M12" s="2"/>
      <c r="N12" s="2"/>
      <c r="O12" s="2"/>
      <c r="P12" s="2"/>
      <c r="Q12" s="2"/>
      <c r="R12" s="2"/>
      <c r="S12" s="2"/>
      <c r="T12" s="2"/>
    </row>
    <row r="13" spans="1:20">
      <c r="A13" s="198">
        <v>2002</v>
      </c>
      <c r="B13" s="1821">
        <v>588</v>
      </c>
      <c r="C13" s="1822">
        <v>11.2</v>
      </c>
      <c r="D13" s="1822">
        <v>13.8</v>
      </c>
      <c r="E13" s="2"/>
      <c r="F13" s="2"/>
      <c r="G13" s="2"/>
      <c r="H13" s="2"/>
      <c r="I13" s="2"/>
      <c r="J13" s="2"/>
      <c r="K13" s="2"/>
      <c r="L13" s="2"/>
      <c r="M13" s="2"/>
      <c r="N13" s="2"/>
      <c r="O13" s="2"/>
      <c r="P13" s="2"/>
      <c r="Q13" s="2"/>
      <c r="R13" s="2"/>
      <c r="S13" s="2"/>
      <c r="T13" s="2"/>
    </row>
    <row r="14" spans="1:20">
      <c r="A14" s="1820">
        <v>2003</v>
      </c>
      <c r="B14" s="1821">
        <v>612</v>
      </c>
      <c r="C14" s="1822">
        <v>13.8</v>
      </c>
      <c r="D14" s="1822">
        <v>14.2</v>
      </c>
      <c r="E14" s="2"/>
      <c r="F14" s="2"/>
      <c r="G14" s="2"/>
      <c r="H14" s="2"/>
      <c r="I14" s="2"/>
      <c r="J14" s="2"/>
      <c r="K14" s="2"/>
      <c r="L14" s="2"/>
      <c r="M14" s="2"/>
      <c r="N14" s="2"/>
      <c r="O14" s="2"/>
      <c r="P14" s="2"/>
      <c r="Q14" s="2"/>
      <c r="R14" s="2"/>
      <c r="S14" s="2"/>
      <c r="T14" s="2"/>
    </row>
    <row r="15" spans="1:20">
      <c r="A15" s="198">
        <v>2004</v>
      </c>
      <c r="B15" s="1821">
        <v>621</v>
      </c>
      <c r="C15" s="1822">
        <v>13.3</v>
      </c>
      <c r="D15" s="1822">
        <v>14.2</v>
      </c>
      <c r="E15" s="2"/>
      <c r="F15" s="2"/>
      <c r="G15" s="2"/>
      <c r="H15" s="2"/>
      <c r="I15" s="2"/>
      <c r="J15" s="2"/>
      <c r="K15" s="2"/>
      <c r="L15" s="2"/>
      <c r="M15" s="2"/>
      <c r="N15" s="2"/>
      <c r="O15" s="2"/>
      <c r="P15" s="2"/>
      <c r="Q15" s="2"/>
      <c r="R15" s="2"/>
      <c r="S15" s="2"/>
      <c r="T15" s="2"/>
    </row>
    <row r="16" spans="1:20">
      <c r="A16" s="1820">
        <v>2005</v>
      </c>
      <c r="B16" s="1821">
        <v>747</v>
      </c>
      <c r="C16" s="1822">
        <v>14.6</v>
      </c>
      <c r="D16" s="1822">
        <v>15.3</v>
      </c>
      <c r="E16" s="2"/>
      <c r="F16" s="2"/>
      <c r="G16" s="2"/>
      <c r="H16" s="2"/>
      <c r="I16" s="2"/>
      <c r="J16" s="2"/>
      <c r="K16" s="2"/>
      <c r="L16" s="2"/>
      <c r="M16" s="2"/>
      <c r="N16" s="2"/>
      <c r="O16" s="2"/>
      <c r="P16" s="2"/>
      <c r="Q16" s="2"/>
      <c r="R16" s="2"/>
      <c r="S16" s="2"/>
      <c r="T16" s="2"/>
    </row>
    <row r="17" spans="1:20">
      <c r="A17" s="198">
        <v>2006</v>
      </c>
      <c r="B17" s="1821">
        <v>858</v>
      </c>
      <c r="C17" s="1822">
        <v>14.8</v>
      </c>
      <c r="D17" s="1822">
        <v>16.899999999999999</v>
      </c>
      <c r="E17" s="2"/>
      <c r="F17" s="2"/>
      <c r="G17" s="2"/>
      <c r="H17" s="2"/>
      <c r="I17" s="2"/>
      <c r="J17" s="2"/>
      <c r="K17" s="2"/>
      <c r="L17" s="2"/>
      <c r="M17" s="2"/>
      <c r="N17" s="2"/>
      <c r="O17" s="2"/>
      <c r="P17" s="2"/>
      <c r="Q17" s="2"/>
      <c r="R17" s="2"/>
      <c r="S17" s="2"/>
      <c r="T17" s="2"/>
    </row>
    <row r="18" spans="1:20">
      <c r="A18" s="1820">
        <v>2007</v>
      </c>
      <c r="B18" s="1821">
        <v>1125</v>
      </c>
      <c r="C18" s="1822">
        <v>13.3</v>
      </c>
      <c r="D18" s="1822">
        <v>18.2</v>
      </c>
      <c r="E18" s="2"/>
      <c r="F18" s="2"/>
      <c r="G18" s="2"/>
      <c r="H18" s="2"/>
      <c r="I18" s="2"/>
      <c r="J18" s="2"/>
      <c r="K18" s="2"/>
      <c r="L18" s="2"/>
      <c r="M18" s="2"/>
      <c r="N18" s="2"/>
      <c r="O18" s="2"/>
      <c r="P18" s="2"/>
      <c r="Q18" s="2"/>
      <c r="R18" s="2"/>
      <c r="S18" s="2"/>
      <c r="T18" s="2"/>
    </row>
    <row r="19" spans="1:20">
      <c r="A19" s="198">
        <v>2008</v>
      </c>
      <c r="B19" s="1821">
        <v>1333</v>
      </c>
      <c r="C19" s="1822">
        <v>5.9</v>
      </c>
      <c r="D19" s="1822">
        <v>20.9</v>
      </c>
      <c r="E19" s="2"/>
      <c r="F19" s="2"/>
      <c r="G19" s="2"/>
      <c r="H19" s="2"/>
      <c r="I19" s="2"/>
      <c r="J19" s="2"/>
      <c r="K19" s="2"/>
      <c r="L19" s="2"/>
      <c r="M19" s="2"/>
      <c r="N19" s="2"/>
      <c r="O19" s="2"/>
      <c r="P19" s="2"/>
      <c r="Q19" s="2"/>
      <c r="R19" s="2"/>
      <c r="S19" s="2"/>
      <c r="T19" s="2"/>
    </row>
    <row r="20" spans="1:20">
      <c r="A20" s="1820">
        <v>2009</v>
      </c>
      <c r="B20" s="1821">
        <v>1274</v>
      </c>
      <c r="C20" s="1822">
        <v>10.6</v>
      </c>
      <c r="D20" s="1822">
        <v>19.100000000000001</v>
      </c>
      <c r="E20" s="2"/>
      <c r="F20" s="2"/>
      <c r="G20" s="2"/>
      <c r="H20" s="2"/>
      <c r="I20" s="2"/>
      <c r="J20" s="2"/>
      <c r="K20" s="2"/>
      <c r="L20" s="2"/>
      <c r="M20" s="2"/>
      <c r="N20" s="2"/>
      <c r="O20" s="2"/>
      <c r="P20" s="2"/>
      <c r="Q20" s="2"/>
      <c r="R20" s="2"/>
      <c r="S20" s="2"/>
      <c r="T20" s="2"/>
    </row>
    <row r="21" spans="1:20">
      <c r="A21" s="198">
        <v>2010</v>
      </c>
      <c r="B21" s="1821">
        <v>1262</v>
      </c>
      <c r="C21" s="1822">
        <v>10</v>
      </c>
      <c r="D21" s="1822">
        <v>18.8</v>
      </c>
      <c r="E21" s="2"/>
      <c r="F21" s="2"/>
      <c r="G21" s="2"/>
      <c r="H21" s="2"/>
      <c r="I21" s="2"/>
      <c r="J21" s="2"/>
      <c r="K21" s="2"/>
      <c r="L21" s="2"/>
      <c r="M21" s="2"/>
      <c r="N21" s="2"/>
      <c r="O21" s="2"/>
      <c r="P21" s="2"/>
      <c r="Q21" s="2"/>
      <c r="R21" s="2"/>
      <c r="S21" s="2"/>
      <c r="T21" s="2"/>
    </row>
    <row r="22" spans="1:20">
      <c r="A22" s="1820">
        <v>2011</v>
      </c>
      <c r="B22" s="1821">
        <v>1190</v>
      </c>
      <c r="C22" s="1822">
        <v>7.3</v>
      </c>
      <c r="D22" s="1822">
        <v>17.899999999999999</v>
      </c>
      <c r="E22" s="2"/>
      <c r="F22" s="2"/>
      <c r="G22" s="2"/>
      <c r="H22" s="2"/>
      <c r="I22" s="2"/>
      <c r="J22" s="2"/>
      <c r="K22" s="2"/>
      <c r="L22" s="2"/>
      <c r="M22" s="2"/>
      <c r="N22" s="2"/>
      <c r="O22" s="2"/>
      <c r="P22" s="2"/>
      <c r="Q22" s="2"/>
      <c r="R22" s="2"/>
      <c r="S22" s="2"/>
      <c r="T22" s="2"/>
    </row>
    <row r="23" spans="1:20">
      <c r="A23" s="198">
        <v>2012</v>
      </c>
      <c r="B23" s="1821">
        <v>1250</v>
      </c>
      <c r="C23" s="1822">
        <v>9.1</v>
      </c>
      <c r="D23" s="1822">
        <v>18.3</v>
      </c>
      <c r="E23" s="2"/>
      <c r="F23" s="2"/>
      <c r="G23" s="2"/>
      <c r="H23" s="2"/>
      <c r="I23" s="2"/>
      <c r="J23" s="2"/>
      <c r="K23" s="2"/>
      <c r="L23" s="2"/>
      <c r="M23" s="2"/>
      <c r="N23" s="2"/>
      <c r="O23" s="2"/>
      <c r="P23" s="2"/>
      <c r="Q23" s="2"/>
      <c r="R23" s="2"/>
      <c r="S23" s="2"/>
      <c r="T23" s="2"/>
    </row>
    <row r="24" spans="1:20">
      <c r="A24" s="198">
        <v>2013</v>
      </c>
      <c r="B24" s="1821">
        <v>1390</v>
      </c>
      <c r="C24" s="1822">
        <v>7.8</v>
      </c>
      <c r="D24" s="1822">
        <v>18.399999999999999</v>
      </c>
      <c r="E24" s="2"/>
      <c r="F24" s="2"/>
      <c r="G24" s="2"/>
      <c r="H24" s="2"/>
      <c r="I24" s="2"/>
      <c r="J24" s="2"/>
      <c r="K24" s="2"/>
      <c r="L24" s="2"/>
      <c r="M24" s="2"/>
      <c r="N24" s="2"/>
      <c r="O24" s="2"/>
      <c r="P24" s="2"/>
      <c r="Q24" s="2"/>
      <c r="R24" s="2"/>
      <c r="S24" s="2"/>
      <c r="T24" s="2"/>
    </row>
    <row r="25" spans="1:20">
      <c r="A25" s="198">
        <v>2014</v>
      </c>
      <c r="B25" s="1821">
        <v>1337</v>
      </c>
      <c r="C25" s="1822">
        <v>8.8000000000000007</v>
      </c>
      <c r="D25" s="1822">
        <v>18.600000000000001</v>
      </c>
      <c r="E25" s="2"/>
      <c r="F25" s="2"/>
      <c r="G25" s="2"/>
      <c r="H25" s="2"/>
      <c r="I25" s="2"/>
      <c r="J25" s="2"/>
      <c r="K25" s="2"/>
      <c r="L25" s="2"/>
      <c r="M25" s="2"/>
      <c r="N25" s="2"/>
      <c r="O25" s="2"/>
      <c r="P25" s="2"/>
      <c r="Q25" s="2"/>
      <c r="R25" s="2"/>
      <c r="S25" s="2"/>
      <c r="T25" s="2"/>
    </row>
    <row r="26" spans="1:20">
      <c r="A26" s="198">
        <v>2015</v>
      </c>
      <c r="B26" s="1821">
        <v>1376</v>
      </c>
      <c r="C26" s="1822">
        <v>8.9</v>
      </c>
      <c r="D26" s="1822">
        <v>17.7</v>
      </c>
      <c r="E26" s="2"/>
      <c r="F26" s="2"/>
      <c r="G26" s="2"/>
      <c r="H26" s="2"/>
      <c r="I26" s="2"/>
      <c r="J26" s="2"/>
      <c r="K26" s="2"/>
      <c r="L26" s="2"/>
      <c r="M26" s="2"/>
      <c r="N26" s="2"/>
      <c r="O26" s="2"/>
      <c r="P26" s="2"/>
      <c r="Q26" s="2"/>
      <c r="R26" s="2"/>
      <c r="S26" s="2"/>
      <c r="T26" s="2"/>
    </row>
    <row r="27" spans="1:20">
      <c r="A27" s="1820">
        <v>2016</v>
      </c>
      <c r="B27" s="1821">
        <v>1301</v>
      </c>
      <c r="C27" s="1822">
        <v>10.6</v>
      </c>
      <c r="D27" s="1822">
        <v>17.5</v>
      </c>
      <c r="E27" s="2"/>
      <c r="F27" s="2"/>
      <c r="G27" s="2"/>
      <c r="H27" s="2"/>
      <c r="I27" s="2"/>
      <c r="J27" s="2"/>
      <c r="K27" s="2"/>
      <c r="L27" s="2"/>
      <c r="M27" s="2"/>
      <c r="N27" s="2"/>
      <c r="O27" s="2"/>
      <c r="P27" s="2"/>
      <c r="Q27" s="2"/>
      <c r="R27" s="2"/>
      <c r="S27" s="2"/>
      <c r="T27" s="2"/>
    </row>
    <row r="28" spans="1:20">
      <c r="A28" s="1823">
        <v>2017</v>
      </c>
      <c r="B28" s="1821">
        <v>1413.6369999999999</v>
      </c>
      <c r="C28" s="1822">
        <v>11.470167932041635</v>
      </c>
      <c r="D28" s="1822">
        <v>18.458800971908257</v>
      </c>
      <c r="E28" s="2"/>
      <c r="F28" s="2"/>
      <c r="G28" s="2"/>
      <c r="H28" s="2"/>
      <c r="I28" s="2"/>
      <c r="J28" s="2"/>
      <c r="K28" s="2"/>
      <c r="L28" s="2"/>
      <c r="M28" s="2"/>
      <c r="N28" s="2"/>
      <c r="O28" s="2"/>
      <c r="P28" s="2"/>
      <c r="Q28" s="2"/>
      <c r="R28" s="2"/>
      <c r="S28" s="2"/>
      <c r="T28" s="2"/>
    </row>
    <row r="29" spans="1:20">
      <c r="A29" s="1820">
        <v>2018</v>
      </c>
      <c r="B29" s="1824">
        <v>1489.7070000000001</v>
      </c>
      <c r="C29" s="1825">
        <v>11.0285537743161</v>
      </c>
      <c r="D29" s="1825">
        <v>18.468867762189198</v>
      </c>
      <c r="E29" s="2"/>
      <c r="F29" s="2"/>
      <c r="G29" s="2"/>
      <c r="H29" s="2"/>
      <c r="I29" s="2"/>
      <c r="J29" s="2"/>
      <c r="K29" s="2"/>
      <c r="L29" s="2"/>
      <c r="M29" s="2"/>
      <c r="N29" s="2"/>
      <c r="O29" s="2"/>
      <c r="P29" s="2"/>
      <c r="Q29" s="2"/>
      <c r="R29" s="2"/>
      <c r="S29" s="2"/>
      <c r="T29" s="2"/>
    </row>
    <row r="30" spans="1:20">
      <c r="A30" s="1823">
        <v>2019</v>
      </c>
      <c r="B30" s="1824">
        <v>1633</v>
      </c>
      <c r="C30" s="1825">
        <v>9.6</v>
      </c>
      <c r="D30" s="1825">
        <v>17.3</v>
      </c>
      <c r="E30" s="2"/>
      <c r="F30" s="2"/>
      <c r="G30" s="2"/>
      <c r="H30" s="2"/>
      <c r="I30" s="2"/>
      <c r="J30" s="2"/>
      <c r="K30" s="2"/>
      <c r="L30" s="2"/>
      <c r="M30" s="2"/>
      <c r="N30" s="2"/>
      <c r="O30" s="2"/>
      <c r="P30" s="2"/>
      <c r="Q30" s="2"/>
      <c r="R30" s="2"/>
      <c r="S30" s="2"/>
      <c r="T30" s="2"/>
    </row>
    <row r="31" spans="1:20">
      <c r="A31" s="1823">
        <v>2020</v>
      </c>
      <c r="B31" s="1824">
        <v>1649</v>
      </c>
      <c r="C31" s="1825">
        <v>10.8</v>
      </c>
      <c r="D31" s="1825">
        <v>17.7</v>
      </c>
      <c r="E31" s="2"/>
      <c r="F31" s="2"/>
      <c r="G31" s="2"/>
      <c r="H31" s="2"/>
      <c r="I31" s="2"/>
      <c r="J31" s="2"/>
      <c r="K31" s="2"/>
      <c r="L31" s="2"/>
      <c r="M31" s="2"/>
      <c r="N31" s="2"/>
      <c r="O31" s="2"/>
      <c r="P31" s="2"/>
      <c r="Q31" s="2"/>
      <c r="R31" s="2"/>
      <c r="S31" s="2"/>
      <c r="T31" s="2"/>
    </row>
    <row r="32" spans="1:20">
      <c r="A32" s="1823">
        <v>2021</v>
      </c>
      <c r="B32" s="1824">
        <v>1834.797</v>
      </c>
      <c r="C32" s="1825">
        <v>8.7390784651513442</v>
      </c>
      <c r="D32" s="1825">
        <v>18.060904564579207</v>
      </c>
      <c r="E32" s="2"/>
      <c r="F32" s="2"/>
      <c r="G32" s="2"/>
      <c r="H32" s="2"/>
      <c r="I32" s="2"/>
      <c r="J32" s="2"/>
      <c r="K32" s="2"/>
      <c r="L32" s="2"/>
      <c r="M32" s="2"/>
      <c r="N32" s="2"/>
      <c r="O32" s="2"/>
      <c r="P32" s="2"/>
      <c r="Q32" s="2"/>
      <c r="R32" s="2"/>
      <c r="S32" s="2"/>
      <c r="T32" s="2"/>
    </row>
    <row r="33" spans="1:20">
      <c r="A33" s="1315">
        <v>2022</v>
      </c>
      <c r="B33" s="2007">
        <v>2179.6950000000002</v>
      </c>
      <c r="C33" s="2008">
        <v>9.2236859457208862</v>
      </c>
      <c r="D33" s="2008">
        <v>18.677505820185342</v>
      </c>
      <c r="E33" s="2"/>
      <c r="F33" s="2"/>
      <c r="G33" s="2"/>
      <c r="H33" s="2"/>
      <c r="I33" s="2"/>
      <c r="J33" s="2"/>
      <c r="K33" s="2"/>
      <c r="L33" s="2"/>
      <c r="M33" s="2"/>
      <c r="N33" s="2"/>
      <c r="O33" s="2"/>
      <c r="P33" s="2"/>
      <c r="Q33" s="2"/>
      <c r="R33" s="2"/>
      <c r="S33" s="2"/>
      <c r="T33" s="2"/>
    </row>
    <row r="34" spans="1:20" s="2" customFormat="1">
      <c r="A34" s="1826"/>
      <c r="B34" s="203"/>
      <c r="C34" s="204"/>
      <c r="D34" s="204"/>
    </row>
    <row r="35" spans="1:20" s="2" customFormat="1" ht="15" customHeight="1">
      <c r="A35" s="2" t="s">
        <v>335</v>
      </c>
      <c r="B35" s="205"/>
      <c r="C35" s="206"/>
      <c r="D35" s="206"/>
    </row>
    <row r="36" spans="1:20" ht="15" customHeight="1">
      <c r="A36" s="3" t="s">
        <v>336</v>
      </c>
      <c r="B36" s="2"/>
      <c r="C36" s="2"/>
      <c r="D36" s="2"/>
      <c r="E36" s="2"/>
      <c r="F36" s="2"/>
      <c r="G36" s="2"/>
      <c r="H36" s="2"/>
      <c r="I36" s="2"/>
      <c r="J36" s="2"/>
      <c r="K36" s="2"/>
      <c r="L36" s="2"/>
      <c r="M36" s="2"/>
      <c r="N36" s="2"/>
      <c r="O36" s="2"/>
      <c r="P36" s="2"/>
      <c r="Q36" s="2"/>
      <c r="R36" s="2"/>
      <c r="S36" s="2"/>
      <c r="T36" s="2"/>
    </row>
    <row r="37" spans="1:20" ht="12" customHeight="1">
      <c r="A37" s="2557" t="s">
        <v>1845</v>
      </c>
      <c r="B37" s="2561"/>
      <c r="C37" s="2561"/>
      <c r="D37" s="2561"/>
      <c r="E37" s="2561"/>
      <c r="F37" s="2561"/>
      <c r="G37" s="2561"/>
      <c r="H37" s="2561"/>
      <c r="I37" s="2561"/>
      <c r="J37" s="2561"/>
      <c r="K37" s="2561"/>
      <c r="L37" s="2"/>
      <c r="M37" s="2"/>
      <c r="N37" s="2"/>
      <c r="O37" s="2"/>
      <c r="P37" s="2"/>
      <c r="Q37" s="2"/>
      <c r="R37" s="2"/>
      <c r="S37" s="2"/>
      <c r="T37" s="2"/>
    </row>
    <row r="38" spans="1:20" ht="12" customHeight="1">
      <c r="A38" s="2557" t="s">
        <v>337</v>
      </c>
      <c r="B38" s="2557"/>
      <c r="C38" s="2557"/>
      <c r="D38" s="2557"/>
      <c r="E38" s="2557"/>
      <c r="F38" s="2557"/>
      <c r="G38" s="2557"/>
      <c r="H38" s="2557"/>
      <c r="I38" s="2557"/>
      <c r="J38" s="2557"/>
      <c r="K38" s="2557"/>
      <c r="L38" s="2"/>
      <c r="M38" s="2"/>
      <c r="N38" s="2"/>
      <c r="O38" s="2"/>
      <c r="P38" s="2"/>
      <c r="Q38" s="2"/>
      <c r="R38" s="2"/>
      <c r="S38" s="2"/>
      <c r="T38" s="2"/>
    </row>
    <row r="39" spans="1:20" ht="12" customHeight="1">
      <c r="A39" s="2557" t="s">
        <v>338</v>
      </c>
      <c r="B39" s="2557"/>
      <c r="C39" s="2557"/>
      <c r="D39" s="2557"/>
      <c r="E39" s="2557"/>
      <c r="F39" s="2557"/>
      <c r="G39" s="2557"/>
      <c r="H39" s="2557"/>
      <c r="I39" s="2557"/>
      <c r="J39" s="2557"/>
      <c r="K39" s="2557"/>
      <c r="L39" s="2"/>
      <c r="M39" s="2"/>
      <c r="N39" s="2"/>
      <c r="O39" s="2"/>
      <c r="P39" s="2"/>
      <c r="Q39" s="2"/>
      <c r="R39" s="2"/>
      <c r="S39" s="2"/>
      <c r="T39" s="2"/>
    </row>
    <row r="40" spans="1:20" ht="25.5" customHeight="1">
      <c r="A40" s="2557" t="s">
        <v>339</v>
      </c>
      <c r="B40" s="2557"/>
      <c r="C40" s="2557"/>
      <c r="D40" s="2557"/>
      <c r="E40" s="2557"/>
      <c r="F40" s="2557"/>
      <c r="G40" s="2557"/>
      <c r="H40" s="2557"/>
      <c r="I40" s="2557"/>
      <c r="J40" s="2557"/>
      <c r="K40" s="2557"/>
      <c r="L40" s="2"/>
      <c r="M40" s="2"/>
      <c r="N40" s="2"/>
      <c r="O40" s="2"/>
      <c r="P40" s="2"/>
      <c r="Q40" s="2"/>
      <c r="R40" s="2"/>
      <c r="S40" s="2"/>
      <c r="T40" s="2"/>
    </row>
    <row r="41" spans="1:20" ht="13.5" customHeight="1">
      <c r="A41" s="2557" t="s">
        <v>340</v>
      </c>
      <c r="B41" s="2557"/>
      <c r="C41" s="2557"/>
      <c r="D41" s="2557"/>
      <c r="E41" s="2557"/>
      <c r="F41" s="2557"/>
      <c r="G41" s="2557"/>
      <c r="H41" s="2557"/>
      <c r="I41" s="2557"/>
      <c r="J41" s="2557"/>
      <c r="K41" s="2557"/>
      <c r="L41" s="2"/>
      <c r="M41" s="2"/>
      <c r="N41" s="2"/>
      <c r="O41" s="2"/>
      <c r="P41" s="2"/>
      <c r="Q41" s="2"/>
      <c r="R41" s="2"/>
      <c r="S41" s="2"/>
      <c r="T41" s="2"/>
    </row>
    <row r="42" spans="1:20" ht="15" customHeight="1">
      <c r="A42" s="2558" t="s">
        <v>341</v>
      </c>
      <c r="B42" s="2558"/>
      <c r="C42" s="2558"/>
      <c r="D42" s="2558"/>
      <c r="E42" s="2558"/>
      <c r="F42" s="2558"/>
      <c r="G42" s="2558"/>
      <c r="H42" s="2558"/>
      <c r="I42" s="2558"/>
      <c r="J42" s="2558"/>
      <c r="K42" s="2558"/>
      <c r="L42" s="2"/>
      <c r="M42" s="2"/>
      <c r="N42" s="2"/>
      <c r="O42" s="2"/>
      <c r="P42" s="2"/>
      <c r="Q42" s="2"/>
      <c r="R42" s="2"/>
      <c r="S42" s="2"/>
      <c r="T42" s="2"/>
    </row>
    <row r="43" spans="1:20" ht="15" customHeight="1">
      <c r="A43" s="2558" t="s">
        <v>342</v>
      </c>
      <c r="B43" s="2558"/>
      <c r="C43" s="2558"/>
      <c r="D43" s="2558"/>
      <c r="E43" s="2558"/>
      <c r="F43" s="2558"/>
      <c r="G43" s="2558"/>
      <c r="H43" s="2558"/>
      <c r="I43" s="2558"/>
      <c r="J43" s="2558"/>
      <c r="K43" s="2558"/>
      <c r="L43" s="2"/>
      <c r="M43" s="2"/>
      <c r="N43" s="2"/>
      <c r="O43" s="2"/>
      <c r="P43" s="2"/>
      <c r="Q43" s="2"/>
      <c r="R43" s="2"/>
      <c r="S43" s="2"/>
      <c r="T43" s="2"/>
    </row>
    <row r="44" spans="1:20" ht="9" customHeight="1">
      <c r="A44" s="2"/>
      <c r="B44" s="2"/>
      <c r="C44" s="2"/>
      <c r="D44" s="2"/>
      <c r="E44" s="2"/>
      <c r="F44" s="2"/>
      <c r="G44" s="2"/>
      <c r="H44" s="2"/>
      <c r="I44" s="2"/>
      <c r="J44" s="2"/>
      <c r="K44" s="2"/>
      <c r="L44" s="2"/>
      <c r="M44" s="2"/>
      <c r="N44" s="2"/>
      <c r="O44" s="2"/>
      <c r="P44" s="2"/>
      <c r="Q44" s="2"/>
      <c r="R44" s="2"/>
      <c r="S44" s="2"/>
      <c r="T44" s="2"/>
    </row>
    <row r="45" spans="1:20" s="209" customFormat="1" ht="15">
      <c r="A45" s="207" t="s">
        <v>343</v>
      </c>
      <c r="B45" s="208"/>
      <c r="C45" s="208"/>
      <c r="D45" s="208"/>
      <c r="E45" s="208"/>
      <c r="F45" s="208"/>
      <c r="G45" s="208"/>
      <c r="H45" s="208"/>
      <c r="I45" s="208"/>
      <c r="J45" s="208"/>
      <c r="K45" s="208"/>
      <c r="L45" s="208"/>
      <c r="M45" s="208"/>
      <c r="N45" s="208"/>
      <c r="O45" s="208"/>
      <c r="P45" s="208"/>
      <c r="Q45" s="208"/>
      <c r="R45" s="208"/>
      <c r="S45" s="208"/>
      <c r="T45" s="208"/>
    </row>
    <row r="46" spans="1:20">
      <c r="A46" s="2"/>
      <c r="B46" s="2"/>
      <c r="C46" s="2"/>
      <c r="D46" s="2"/>
      <c r="E46" s="2"/>
      <c r="F46" s="2"/>
      <c r="G46" s="2"/>
      <c r="H46" s="2"/>
      <c r="I46" s="2"/>
      <c r="J46" s="2"/>
      <c r="K46" s="2"/>
      <c r="L46" s="2"/>
      <c r="M46" s="2"/>
      <c r="N46" s="2"/>
      <c r="O46" s="2"/>
      <c r="P46" s="2"/>
      <c r="Q46" s="2"/>
      <c r="R46" s="2"/>
      <c r="S46" s="2"/>
      <c r="T46" s="2"/>
    </row>
    <row r="47" spans="1:20">
      <c r="A47" s="2"/>
      <c r="B47" s="2"/>
      <c r="C47" s="2"/>
      <c r="D47" s="2"/>
      <c r="E47" s="2"/>
      <c r="F47" s="2"/>
      <c r="G47" s="2"/>
      <c r="H47" s="2"/>
      <c r="I47" s="2"/>
      <c r="J47" s="2"/>
      <c r="K47" s="2"/>
      <c r="L47" s="2"/>
      <c r="M47" s="2"/>
      <c r="N47" s="2"/>
      <c r="O47" s="2"/>
      <c r="P47" s="2"/>
      <c r="Q47" s="2"/>
      <c r="R47" s="2"/>
      <c r="S47" s="2"/>
      <c r="T47" s="2"/>
    </row>
    <row r="48" spans="1:20">
      <c r="A48" s="2"/>
      <c r="B48" s="2"/>
      <c r="C48" s="2"/>
      <c r="D48" s="2"/>
      <c r="E48" s="2"/>
      <c r="F48" s="2"/>
      <c r="G48" s="2"/>
      <c r="H48" s="2"/>
      <c r="I48" s="2"/>
      <c r="J48" s="2"/>
      <c r="K48" s="2"/>
      <c r="L48" s="2"/>
      <c r="M48" s="2"/>
      <c r="N48" s="2"/>
      <c r="O48" s="2"/>
      <c r="P48" s="2"/>
      <c r="Q48" s="2"/>
      <c r="R48" s="2"/>
      <c r="S48" s="2"/>
      <c r="T48" s="2"/>
    </row>
    <row r="49" spans="1:20">
      <c r="A49" s="2"/>
      <c r="B49" s="2"/>
      <c r="C49" s="2"/>
      <c r="D49" s="2"/>
      <c r="E49" s="2"/>
      <c r="F49" s="2"/>
      <c r="G49" s="2"/>
      <c r="H49" s="2"/>
      <c r="I49" s="2"/>
      <c r="J49" s="2"/>
      <c r="K49" s="2"/>
      <c r="L49" s="2"/>
      <c r="M49" s="2"/>
      <c r="N49" s="2"/>
      <c r="O49" s="2"/>
      <c r="P49" s="2"/>
      <c r="Q49" s="2"/>
      <c r="R49" s="2"/>
      <c r="S49" s="2"/>
      <c r="T49" s="2"/>
    </row>
    <row r="50" spans="1:20">
      <c r="A50" s="2"/>
      <c r="B50" s="2"/>
      <c r="C50" s="2"/>
      <c r="D50" s="2"/>
      <c r="E50" s="2"/>
      <c r="F50" s="2"/>
      <c r="G50" s="2"/>
      <c r="H50" s="2"/>
      <c r="I50" s="2"/>
      <c r="J50" s="2"/>
      <c r="K50" s="2"/>
    </row>
    <row r="51" spans="1:20">
      <c r="A51" s="2"/>
      <c r="B51" s="2"/>
      <c r="C51" s="2"/>
      <c r="D51" s="2"/>
      <c r="E51" s="2"/>
      <c r="F51" s="2"/>
      <c r="G51" s="2"/>
      <c r="H51" s="2"/>
      <c r="I51" s="2"/>
      <c r="J51" s="2"/>
      <c r="K51" s="2"/>
    </row>
  </sheetData>
  <mergeCells count="9">
    <mergeCell ref="A41:K41"/>
    <mergeCell ref="A42:K42"/>
    <mergeCell ref="A43:K43"/>
    <mergeCell ref="A1:K1"/>
    <mergeCell ref="A3:A4"/>
    <mergeCell ref="A37:K37"/>
    <mergeCell ref="A38:K38"/>
    <mergeCell ref="A39:K39"/>
    <mergeCell ref="A40:K40"/>
  </mergeCells>
  <phoneticPr fontId="2"/>
  <pageMargins left="0.35433070866141736" right="0.35433070866141736" top="0.78740157480314965" bottom="0.78740157480314965" header="0.31496062992125984" footer="0.31496062992125984"/>
  <pageSetup paperSize="9" scale="92" orientation="portrait" r:id="rId1"/>
  <colBreaks count="1" manualBreakCount="1">
    <brk id="14" max="37"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CC1FF-987F-4FEE-BE34-F498D4F823BC}">
  <dimension ref="A1:M87"/>
  <sheetViews>
    <sheetView view="pageBreakPreview" zoomScaleNormal="100" zoomScaleSheetLayoutView="100" workbookViewId="0">
      <selection activeCell="L1" sqref="L1"/>
    </sheetView>
  </sheetViews>
  <sheetFormatPr defaultColWidth="9" defaultRowHeight="14.25"/>
  <cols>
    <col min="1" max="1" width="5.625" style="1" customWidth="1"/>
    <col min="2" max="2" width="10" style="1" customWidth="1"/>
    <col min="3" max="3" width="9" style="1" customWidth="1"/>
    <col min="4" max="4" width="9.5" style="1" customWidth="1"/>
    <col min="5" max="12" width="9.125" style="211" customWidth="1"/>
    <col min="13" max="13" width="10.625" style="211" customWidth="1"/>
    <col min="14" max="16384" width="9" style="211"/>
  </cols>
  <sheetData>
    <row r="1" spans="1:13" ht="24" customHeight="1">
      <c r="A1" s="2378" t="s">
        <v>344</v>
      </c>
      <c r="B1" s="2378"/>
      <c r="C1" s="2378"/>
      <c r="D1" s="2378"/>
      <c r="E1" s="2378"/>
      <c r="F1" s="2378"/>
      <c r="G1" s="2378"/>
      <c r="H1" s="2378"/>
      <c r="I1" s="2378"/>
      <c r="J1" s="2378"/>
      <c r="K1" s="2378"/>
      <c r="L1" s="210"/>
      <c r="M1" s="210"/>
    </row>
    <row r="2" spans="1:13" ht="17.25" customHeight="1">
      <c r="A2" s="2"/>
      <c r="B2" s="2"/>
      <c r="C2" s="2"/>
      <c r="D2" s="2"/>
      <c r="E2" s="210"/>
      <c r="F2" s="210"/>
      <c r="G2" s="210"/>
      <c r="H2" s="210"/>
      <c r="I2" s="210"/>
      <c r="J2" s="210"/>
      <c r="K2" s="210"/>
      <c r="L2" s="210"/>
      <c r="M2" s="210"/>
    </row>
    <row r="3" spans="1:13" ht="32.25" customHeight="1">
      <c r="A3" s="2563" t="s">
        <v>281</v>
      </c>
      <c r="B3" s="194" t="s">
        <v>330</v>
      </c>
      <c r="C3" s="1816" t="s">
        <v>331</v>
      </c>
      <c r="D3" s="1816" t="s">
        <v>332</v>
      </c>
      <c r="E3" s="210"/>
      <c r="F3" s="210"/>
      <c r="G3" s="210"/>
      <c r="H3" s="210"/>
      <c r="I3" s="210"/>
      <c r="J3" s="210"/>
      <c r="K3" s="210"/>
      <c r="L3" s="210"/>
      <c r="M3" s="210"/>
    </row>
    <row r="4" spans="1:13" ht="10.5" customHeight="1">
      <c r="A4" s="2564"/>
      <c r="B4" s="195" t="s">
        <v>345</v>
      </c>
      <c r="C4" s="1817" t="s">
        <v>346</v>
      </c>
      <c r="D4" s="1817" t="s">
        <v>346</v>
      </c>
      <c r="E4" s="210"/>
      <c r="F4" s="210"/>
      <c r="G4" s="210"/>
      <c r="H4" s="210"/>
      <c r="I4" s="210"/>
      <c r="J4" s="210"/>
      <c r="K4" s="210"/>
      <c r="L4" s="210"/>
      <c r="M4" s="210"/>
    </row>
    <row r="5" spans="1:13" ht="15" customHeight="1">
      <c r="A5" s="198">
        <v>1994</v>
      </c>
      <c r="B5" s="196">
        <v>904</v>
      </c>
      <c r="C5" s="197">
        <v>16.399999999999999</v>
      </c>
      <c r="D5" s="197">
        <v>10.199999999999999</v>
      </c>
      <c r="E5" s="210"/>
      <c r="F5" s="210"/>
      <c r="G5" s="210"/>
      <c r="H5" s="210"/>
      <c r="I5" s="210"/>
      <c r="J5" s="210"/>
      <c r="K5" s="210"/>
      <c r="L5" s="210"/>
      <c r="M5" s="210"/>
    </row>
    <row r="6" spans="1:13" ht="15" customHeight="1">
      <c r="A6" s="198">
        <v>1995</v>
      </c>
      <c r="B6" s="199">
        <v>1149</v>
      </c>
      <c r="C6" s="200">
        <v>15.8</v>
      </c>
      <c r="D6" s="200">
        <v>10.6</v>
      </c>
      <c r="E6" s="210"/>
      <c r="F6" s="210"/>
      <c r="G6" s="210"/>
      <c r="H6" s="210"/>
      <c r="I6" s="210"/>
      <c r="J6" s="210"/>
      <c r="K6" s="210"/>
      <c r="L6" s="210"/>
      <c r="M6" s="210"/>
    </row>
    <row r="7" spans="1:13" ht="15" customHeight="1">
      <c r="A7" s="1820">
        <v>1996</v>
      </c>
      <c r="B7" s="199">
        <v>1272</v>
      </c>
      <c r="C7" s="200">
        <v>16.100000000000001</v>
      </c>
      <c r="D7" s="200">
        <v>10.6</v>
      </c>
      <c r="E7" s="210"/>
      <c r="F7" s="210"/>
      <c r="G7" s="210"/>
      <c r="H7" s="210"/>
      <c r="I7" s="210"/>
      <c r="J7" s="210"/>
      <c r="K7" s="210"/>
      <c r="L7" s="210"/>
      <c r="M7" s="210"/>
    </row>
    <row r="8" spans="1:13" ht="15" customHeight="1">
      <c r="A8" s="198">
        <v>1997</v>
      </c>
      <c r="B8" s="199">
        <v>1411</v>
      </c>
      <c r="C8" s="200">
        <v>16.600000000000001</v>
      </c>
      <c r="D8" s="200">
        <v>10.7</v>
      </c>
      <c r="E8" s="210"/>
      <c r="F8" s="210"/>
      <c r="G8" s="210"/>
      <c r="H8" s="210"/>
      <c r="I8" s="210"/>
      <c r="J8" s="210"/>
      <c r="K8" s="210"/>
      <c r="L8" s="210"/>
      <c r="M8" s="210"/>
    </row>
    <row r="9" spans="1:13" ht="15" customHeight="1">
      <c r="A9" s="1820">
        <v>1998</v>
      </c>
      <c r="B9" s="199">
        <v>1565</v>
      </c>
      <c r="C9" s="200">
        <v>17.8</v>
      </c>
      <c r="D9" s="200">
        <v>12.2</v>
      </c>
      <c r="E9" s="210"/>
      <c r="F9" s="210"/>
      <c r="G9" s="210"/>
      <c r="H9" s="210"/>
      <c r="I9" s="210"/>
      <c r="J9" s="210"/>
      <c r="K9" s="210"/>
      <c r="L9" s="210"/>
      <c r="M9" s="210"/>
    </row>
    <row r="10" spans="1:13" ht="15" customHeight="1">
      <c r="A10" s="198">
        <v>1999</v>
      </c>
      <c r="B10" s="199">
        <v>1900</v>
      </c>
      <c r="C10" s="200">
        <v>16.5</v>
      </c>
      <c r="D10" s="200">
        <v>10.7</v>
      </c>
      <c r="E10" s="210"/>
      <c r="F10" s="210"/>
      <c r="G10" s="210"/>
      <c r="H10" s="210"/>
      <c r="I10" s="210"/>
      <c r="J10" s="210"/>
      <c r="K10" s="210"/>
      <c r="L10" s="210"/>
      <c r="M10" s="210"/>
    </row>
    <row r="11" spans="1:13" ht="15" customHeight="1">
      <c r="A11" s="1820">
        <v>2000</v>
      </c>
      <c r="B11" s="199">
        <v>2310</v>
      </c>
      <c r="C11" s="200">
        <v>17.2</v>
      </c>
      <c r="D11" s="200">
        <v>11.4</v>
      </c>
      <c r="E11" s="210"/>
      <c r="F11" s="210"/>
      <c r="G11" s="210"/>
      <c r="H11" s="210"/>
      <c r="I11" s="210"/>
      <c r="J11" s="210"/>
      <c r="K11" s="210"/>
      <c r="L11" s="210"/>
      <c r="M11" s="210"/>
    </row>
    <row r="12" spans="1:13" ht="15" customHeight="1">
      <c r="A12" s="198">
        <v>2001</v>
      </c>
      <c r="B12" s="199">
        <v>2490</v>
      </c>
      <c r="C12" s="200">
        <v>18.2</v>
      </c>
      <c r="D12" s="200">
        <v>11.3</v>
      </c>
      <c r="E12" s="210"/>
      <c r="F12" s="210"/>
      <c r="G12" s="210"/>
      <c r="H12" s="210"/>
      <c r="I12" s="210"/>
      <c r="J12" s="210"/>
      <c r="K12" s="210"/>
      <c r="L12" s="210"/>
      <c r="M12" s="210"/>
    </row>
    <row r="13" spans="1:13" ht="15" customHeight="1">
      <c r="A13" s="1820">
        <v>2002</v>
      </c>
      <c r="B13" s="199">
        <v>2623</v>
      </c>
      <c r="C13" s="200">
        <v>18.2</v>
      </c>
      <c r="D13" s="200">
        <v>11.4</v>
      </c>
      <c r="E13" s="210"/>
      <c r="F13" s="210"/>
      <c r="G13" s="210"/>
      <c r="H13" s="210"/>
      <c r="I13" s="210"/>
      <c r="J13" s="210"/>
      <c r="K13" s="210"/>
      <c r="L13" s="210"/>
      <c r="M13" s="210"/>
    </row>
    <row r="14" spans="1:13" ht="15" customHeight="1">
      <c r="A14" s="198">
        <v>2003</v>
      </c>
      <c r="B14" s="199">
        <v>3115</v>
      </c>
      <c r="C14" s="200">
        <v>15.2</v>
      </c>
      <c r="D14" s="200">
        <v>13.3</v>
      </c>
      <c r="E14" s="210"/>
      <c r="F14" s="210"/>
      <c r="G14" s="210"/>
      <c r="H14" s="210"/>
      <c r="I14" s="210"/>
      <c r="J14" s="210"/>
      <c r="K14" s="210"/>
      <c r="L14" s="210"/>
      <c r="M14" s="210"/>
    </row>
    <row r="15" spans="1:13" ht="15" customHeight="1">
      <c r="A15" s="1820">
        <v>2004</v>
      </c>
      <c r="B15" s="199">
        <v>3482</v>
      </c>
      <c r="C15" s="200">
        <v>16.600000000000001</v>
      </c>
      <c r="D15" s="200">
        <v>13.8</v>
      </c>
      <c r="E15" s="210"/>
      <c r="F15" s="210"/>
      <c r="G15" s="210"/>
      <c r="H15" s="210"/>
      <c r="I15" s="210"/>
      <c r="J15" s="210"/>
      <c r="K15" s="210"/>
      <c r="L15" s="210"/>
      <c r="M15" s="210"/>
    </row>
    <row r="16" spans="1:13" ht="15" customHeight="1">
      <c r="A16" s="198">
        <v>2005</v>
      </c>
      <c r="B16" s="199">
        <v>3692</v>
      </c>
      <c r="C16" s="200">
        <v>17</v>
      </c>
      <c r="D16" s="200">
        <v>14.2</v>
      </c>
      <c r="E16" s="210"/>
      <c r="F16" s="210"/>
      <c r="G16" s="210"/>
      <c r="H16" s="210"/>
      <c r="I16" s="210"/>
      <c r="J16" s="210"/>
      <c r="K16" s="210"/>
      <c r="L16" s="210"/>
      <c r="M16" s="210"/>
    </row>
    <row r="17" spans="1:13" ht="15" customHeight="1">
      <c r="A17" s="1820">
        <v>2006</v>
      </c>
      <c r="B17" s="199">
        <v>4069</v>
      </c>
      <c r="C17" s="200">
        <v>21.8</v>
      </c>
      <c r="D17" s="200">
        <v>16.2</v>
      </c>
      <c r="E17" s="210"/>
      <c r="F17" s="210"/>
      <c r="G17" s="210"/>
      <c r="H17" s="210"/>
      <c r="I17" s="210"/>
      <c r="J17" s="210"/>
      <c r="K17" s="210"/>
      <c r="L17" s="210"/>
      <c r="M17" s="210"/>
    </row>
    <row r="18" spans="1:13" ht="15" customHeight="1">
      <c r="A18" s="198">
        <v>2007</v>
      </c>
      <c r="B18" s="199">
        <v>4375</v>
      </c>
      <c r="C18" s="200">
        <v>16.2</v>
      </c>
      <c r="D18" s="200">
        <v>15.9</v>
      </c>
      <c r="E18" s="210"/>
      <c r="F18" s="210"/>
      <c r="G18" s="210"/>
      <c r="H18" s="210"/>
      <c r="I18" s="210"/>
      <c r="J18" s="210"/>
      <c r="K18" s="210"/>
      <c r="L18" s="210"/>
      <c r="M18" s="210"/>
    </row>
    <row r="19" spans="1:13" ht="15" customHeight="1">
      <c r="A19" s="1820">
        <v>2008</v>
      </c>
      <c r="B19" s="199">
        <v>4486</v>
      </c>
      <c r="C19" s="200">
        <v>19.600000000000001</v>
      </c>
      <c r="D19" s="200">
        <v>15.4</v>
      </c>
      <c r="E19" s="210"/>
      <c r="F19" s="210"/>
      <c r="G19" s="210"/>
      <c r="H19" s="210"/>
      <c r="I19" s="210"/>
      <c r="J19" s="210"/>
      <c r="K19" s="210"/>
      <c r="L19" s="210"/>
      <c r="M19" s="210"/>
    </row>
    <row r="20" spans="1:13" ht="15" customHeight="1">
      <c r="A20" s="198">
        <v>2009</v>
      </c>
      <c r="B20" s="199">
        <v>4894</v>
      </c>
      <c r="C20" s="200">
        <v>26.200000000000003</v>
      </c>
      <c r="D20" s="200">
        <v>15.2</v>
      </c>
      <c r="E20" s="210"/>
      <c r="F20" s="210"/>
      <c r="G20" s="210"/>
      <c r="H20" s="210"/>
      <c r="I20" s="210"/>
      <c r="J20" s="210"/>
      <c r="K20" s="210"/>
      <c r="L20" s="210"/>
      <c r="M20" s="210"/>
    </row>
    <row r="21" spans="1:13" ht="15" customHeight="1">
      <c r="A21" s="1820">
        <v>2010</v>
      </c>
      <c r="B21" s="199">
        <v>6045</v>
      </c>
      <c r="C21" s="200">
        <v>14.899999999999999</v>
      </c>
      <c r="D21" s="200">
        <v>15.8</v>
      </c>
      <c r="E21" s="210"/>
      <c r="F21" s="210"/>
      <c r="G21" s="210"/>
      <c r="H21" s="210"/>
      <c r="I21" s="210"/>
      <c r="J21" s="210"/>
      <c r="K21" s="210"/>
      <c r="L21" s="210"/>
      <c r="M21" s="210"/>
    </row>
    <row r="22" spans="1:13" ht="15" customHeight="1">
      <c r="A22" s="198">
        <v>2011</v>
      </c>
      <c r="B22" s="199">
        <v>5898</v>
      </c>
      <c r="C22" s="200">
        <v>15.1</v>
      </c>
      <c r="D22" s="200">
        <v>14.7</v>
      </c>
      <c r="E22" s="210"/>
      <c r="F22" s="210"/>
      <c r="G22" s="210"/>
      <c r="H22" s="210"/>
      <c r="I22" s="210"/>
      <c r="J22" s="210"/>
      <c r="K22" s="210"/>
      <c r="L22" s="210"/>
      <c r="M22" s="210"/>
    </row>
    <row r="23" spans="1:13" ht="15" customHeight="1">
      <c r="A23" s="1820">
        <v>2012</v>
      </c>
      <c r="B23" s="199">
        <v>5798</v>
      </c>
      <c r="C23" s="200">
        <v>17.7</v>
      </c>
      <c r="D23" s="200">
        <v>15</v>
      </c>
      <c r="E23" s="210"/>
      <c r="F23" s="210"/>
      <c r="G23" s="210"/>
      <c r="H23" s="210"/>
      <c r="I23" s="210"/>
      <c r="J23" s="210"/>
      <c r="K23" s="210"/>
      <c r="L23" s="210"/>
      <c r="M23" s="210"/>
    </row>
    <row r="24" spans="1:13" ht="15" customHeight="1">
      <c r="A24" s="198">
        <v>2013</v>
      </c>
      <c r="B24" s="199">
        <v>5717</v>
      </c>
      <c r="C24" s="200">
        <v>22.3</v>
      </c>
      <c r="D24" s="200">
        <v>15.1</v>
      </c>
      <c r="E24" s="210"/>
      <c r="F24" s="210"/>
      <c r="G24" s="210"/>
      <c r="H24" s="210"/>
      <c r="I24" s="210"/>
      <c r="J24" s="210"/>
      <c r="K24" s="210"/>
      <c r="L24" s="210"/>
      <c r="M24" s="210"/>
    </row>
    <row r="25" spans="1:13" ht="15" customHeight="1">
      <c r="A25" s="198">
        <v>2014</v>
      </c>
      <c r="B25" s="199">
        <v>5847</v>
      </c>
      <c r="C25" s="200">
        <v>20.2</v>
      </c>
      <c r="D25" s="200">
        <v>16.899999999999999</v>
      </c>
      <c r="E25" s="210"/>
      <c r="F25" s="210"/>
      <c r="G25" s="210"/>
      <c r="H25" s="210"/>
      <c r="I25" s="210"/>
      <c r="J25" s="210"/>
      <c r="K25" s="210"/>
      <c r="L25" s="210"/>
      <c r="M25" s="210"/>
    </row>
    <row r="26" spans="1:13" ht="15" customHeight="1">
      <c r="A26" s="198">
        <v>2015</v>
      </c>
      <c r="B26" s="199">
        <v>6073</v>
      </c>
      <c r="C26" s="200">
        <v>17.899999999999999</v>
      </c>
      <c r="D26" s="200">
        <v>17.8</v>
      </c>
      <c r="E26" s="210"/>
      <c r="F26" s="210"/>
      <c r="G26" s="210"/>
      <c r="H26" s="210"/>
      <c r="I26" s="210"/>
      <c r="J26" s="210"/>
      <c r="K26" s="210"/>
      <c r="L26" s="210"/>
      <c r="M26" s="210"/>
    </row>
    <row r="27" spans="1:13" ht="15" customHeight="1">
      <c r="A27" s="198">
        <v>2016</v>
      </c>
      <c r="B27" s="199">
        <v>6497</v>
      </c>
      <c r="C27" s="200">
        <v>19.100000000000001</v>
      </c>
      <c r="D27" s="200">
        <v>17.899999999999999</v>
      </c>
      <c r="E27" s="210"/>
      <c r="F27" s="210"/>
      <c r="G27" s="210"/>
      <c r="H27" s="210"/>
      <c r="I27" s="210"/>
      <c r="J27" s="210"/>
      <c r="K27" s="210"/>
      <c r="L27" s="210"/>
      <c r="M27" s="210"/>
    </row>
    <row r="28" spans="1:13" ht="15" customHeight="1">
      <c r="A28" s="1820">
        <v>2017</v>
      </c>
      <c r="B28" s="199">
        <v>6950.8285714285721</v>
      </c>
      <c r="C28" s="200">
        <v>12.533397414929219</v>
      </c>
      <c r="D28" s="200">
        <v>18.442081898856955</v>
      </c>
      <c r="E28" s="210"/>
      <c r="F28" s="210"/>
      <c r="G28" s="210"/>
      <c r="H28" s="210"/>
      <c r="I28" s="210"/>
      <c r="J28" s="210"/>
      <c r="K28" s="210"/>
      <c r="L28" s="210"/>
      <c r="M28" s="210"/>
    </row>
    <row r="29" spans="1:13" ht="15" customHeight="1">
      <c r="A29" s="1823">
        <v>2018</v>
      </c>
      <c r="B29" s="201">
        <v>7750</v>
      </c>
      <c r="C29" s="202">
        <v>19.5</v>
      </c>
      <c r="D29" s="202">
        <v>19.3</v>
      </c>
      <c r="E29" s="210"/>
      <c r="F29" s="210"/>
      <c r="G29" s="210"/>
      <c r="H29" s="210"/>
      <c r="I29" s="210"/>
      <c r="J29" s="210"/>
      <c r="K29" s="210"/>
      <c r="L29" s="210"/>
      <c r="M29" s="210"/>
    </row>
    <row r="30" spans="1:13" ht="15" customHeight="1">
      <c r="A30" s="1823">
        <v>2019</v>
      </c>
      <c r="B30" s="201">
        <v>7449</v>
      </c>
      <c r="C30" s="202">
        <v>24</v>
      </c>
      <c r="D30" s="202">
        <v>18.2</v>
      </c>
      <c r="E30" s="210"/>
      <c r="F30" s="210"/>
      <c r="G30" s="210"/>
      <c r="H30" s="210"/>
      <c r="I30" s="210"/>
      <c r="J30" s="210"/>
      <c r="K30" s="210"/>
      <c r="L30" s="210"/>
      <c r="M30" s="210"/>
    </row>
    <row r="31" spans="1:13" ht="15" customHeight="1">
      <c r="A31" s="1823">
        <v>2020</v>
      </c>
      <c r="B31" s="201">
        <v>9016</v>
      </c>
      <c r="C31" s="202">
        <v>13</v>
      </c>
      <c r="D31" s="202">
        <v>20.3</v>
      </c>
      <c r="E31" s="210"/>
      <c r="F31" s="210"/>
      <c r="G31" s="210"/>
      <c r="H31" s="210"/>
      <c r="I31" s="210"/>
      <c r="J31" s="210"/>
      <c r="K31" s="210"/>
      <c r="L31" s="210"/>
      <c r="M31" s="210"/>
    </row>
    <row r="32" spans="1:13" ht="15" customHeight="1">
      <c r="A32" s="1823">
        <v>2021</v>
      </c>
      <c r="B32" s="201">
        <v>10152.985714285713</v>
      </c>
      <c r="C32" s="202">
        <v>22.55182237373058</v>
      </c>
      <c r="D32" s="202">
        <v>18.671107883852308</v>
      </c>
      <c r="E32" s="210"/>
      <c r="F32" s="210"/>
      <c r="G32" s="210"/>
      <c r="H32" s="210"/>
      <c r="I32" s="210"/>
      <c r="J32" s="210"/>
      <c r="K32" s="210"/>
      <c r="L32" s="210"/>
      <c r="M32" s="210"/>
    </row>
    <row r="33" spans="1:13" ht="15" customHeight="1">
      <c r="A33" s="1315">
        <v>2022</v>
      </c>
      <c r="B33" s="2009">
        <v>9603.2571428571428</v>
      </c>
      <c r="C33" s="2010">
        <v>22.903808058053336</v>
      </c>
      <c r="D33" s="2010">
        <v>16.251782375407789</v>
      </c>
      <c r="E33" s="210"/>
      <c r="F33" s="210"/>
      <c r="G33" s="210"/>
      <c r="H33" s="210"/>
      <c r="I33" s="210"/>
      <c r="J33" s="210"/>
      <c r="K33" s="210"/>
      <c r="L33" s="210"/>
      <c r="M33" s="210"/>
    </row>
    <row r="34" spans="1:13" ht="15">
      <c r="A34" s="1" t="s">
        <v>335</v>
      </c>
      <c r="B34" s="205"/>
      <c r="C34" s="206"/>
      <c r="D34" s="206"/>
      <c r="E34" s="210"/>
      <c r="F34" s="210"/>
      <c r="G34" s="210"/>
      <c r="H34" s="210"/>
      <c r="I34" s="210"/>
      <c r="J34" s="210"/>
      <c r="K34" s="210"/>
      <c r="L34" s="210"/>
      <c r="M34" s="210"/>
    </row>
    <row r="35" spans="1:13" ht="15" customHeight="1">
      <c r="A35" s="212" t="s">
        <v>347</v>
      </c>
      <c r="B35" s="2"/>
      <c r="C35" s="2"/>
      <c r="D35" s="2"/>
      <c r="E35" s="210"/>
      <c r="F35" s="210"/>
      <c r="G35" s="210"/>
      <c r="H35" s="210"/>
      <c r="I35" s="210"/>
      <c r="J35" s="210"/>
      <c r="K35" s="210"/>
      <c r="L35" s="210"/>
      <c r="M35" s="210"/>
    </row>
    <row r="36" spans="1:13" ht="10.5" customHeight="1">
      <c r="A36" s="2562" t="s">
        <v>1846</v>
      </c>
      <c r="B36" s="2562"/>
      <c r="C36" s="2562"/>
      <c r="D36" s="2562"/>
      <c r="E36" s="2562"/>
      <c r="F36" s="2562"/>
      <c r="G36" s="2562"/>
      <c r="H36" s="2562"/>
      <c r="I36" s="2562"/>
      <c r="J36" s="2562"/>
      <c r="K36" s="2562"/>
      <c r="L36" s="210"/>
      <c r="M36" s="210"/>
    </row>
    <row r="37" spans="1:13" s="214" customFormat="1" ht="11.25" customHeight="1">
      <c r="A37" s="2562" t="s">
        <v>348</v>
      </c>
      <c r="B37" s="2562"/>
      <c r="C37" s="2562"/>
      <c r="D37" s="2562"/>
      <c r="E37" s="2562"/>
      <c r="F37" s="2562"/>
      <c r="G37" s="2562"/>
      <c r="H37" s="2562"/>
      <c r="I37" s="2562"/>
      <c r="J37" s="2562"/>
      <c r="K37" s="2562"/>
      <c r="L37" s="213"/>
      <c r="M37" s="213"/>
    </row>
    <row r="38" spans="1:13" s="214" customFormat="1" ht="11.25" customHeight="1">
      <c r="A38" s="2562" t="s">
        <v>349</v>
      </c>
      <c r="B38" s="2562"/>
      <c r="C38" s="2562"/>
      <c r="D38" s="2562"/>
      <c r="E38" s="2562"/>
      <c r="F38" s="2562"/>
      <c r="G38" s="2562"/>
      <c r="H38" s="2562"/>
      <c r="I38" s="2562"/>
      <c r="J38" s="2562"/>
      <c r="K38" s="2562"/>
      <c r="L38" s="213"/>
      <c r="M38" s="213"/>
    </row>
    <row r="39" spans="1:13" s="214" customFormat="1" ht="11.25" customHeight="1">
      <c r="A39" s="2562" t="s">
        <v>350</v>
      </c>
      <c r="B39" s="2562"/>
      <c r="C39" s="2562"/>
      <c r="D39" s="2562"/>
      <c r="E39" s="2562"/>
      <c r="F39" s="2562"/>
      <c r="G39" s="2562"/>
      <c r="H39" s="2562"/>
      <c r="I39" s="2562"/>
      <c r="J39" s="2562"/>
      <c r="K39" s="2562"/>
      <c r="L39" s="213"/>
      <c r="M39" s="213"/>
    </row>
    <row r="40" spans="1:13" s="214" customFormat="1" ht="11.25" customHeight="1">
      <c r="A40" s="2562" t="s">
        <v>351</v>
      </c>
      <c r="B40" s="2562"/>
      <c r="C40" s="2562"/>
      <c r="D40" s="2562"/>
      <c r="E40" s="2562"/>
      <c r="F40" s="2562"/>
      <c r="G40" s="2562"/>
      <c r="H40" s="2562"/>
      <c r="I40" s="2562"/>
      <c r="J40" s="2562"/>
      <c r="K40" s="2562"/>
      <c r="L40" s="213"/>
      <c r="M40" s="213"/>
    </row>
    <row r="41" spans="1:13" s="214" customFormat="1" ht="11.25" customHeight="1">
      <c r="A41" s="2561" t="s">
        <v>352</v>
      </c>
      <c r="B41" s="2561"/>
      <c r="C41" s="2561"/>
      <c r="D41" s="2561"/>
      <c r="E41" s="2561"/>
      <c r="F41" s="2561"/>
      <c r="G41" s="2561"/>
      <c r="H41" s="2561"/>
      <c r="I41" s="2561"/>
      <c r="J41" s="2561"/>
      <c r="K41" s="2561"/>
      <c r="L41" s="213"/>
      <c r="M41" s="213"/>
    </row>
    <row r="42" spans="1:13" s="214" customFormat="1" ht="11.25" customHeight="1">
      <c r="A42" s="2562" t="s">
        <v>353</v>
      </c>
      <c r="B42" s="2562"/>
      <c r="C42" s="2562"/>
      <c r="D42" s="2562"/>
      <c r="E42" s="2562"/>
      <c r="F42" s="2562"/>
      <c r="G42" s="2562"/>
      <c r="H42" s="2562"/>
      <c r="I42" s="2562"/>
      <c r="J42" s="2562"/>
      <c r="K42" s="2562"/>
      <c r="L42" s="213"/>
      <c r="M42" s="213"/>
    </row>
    <row r="43" spans="1:13" s="216" customFormat="1" ht="11.25" customHeight="1">
      <c r="A43" s="2561" t="s">
        <v>354</v>
      </c>
      <c r="B43" s="2561"/>
      <c r="C43" s="2561"/>
      <c r="D43" s="2561"/>
      <c r="E43" s="2561"/>
      <c r="F43" s="2561"/>
      <c r="G43" s="2561"/>
      <c r="H43" s="2561"/>
      <c r="I43" s="2561"/>
      <c r="J43" s="2561"/>
      <c r="K43" s="2561"/>
      <c r="L43" s="215"/>
      <c r="M43" s="215"/>
    </row>
    <row r="44" spans="1:13" s="214" customFormat="1" ht="11.25" customHeight="1">
      <c r="A44" s="2562" t="s">
        <v>355</v>
      </c>
      <c r="B44" s="2562"/>
      <c r="C44" s="2562"/>
      <c r="D44" s="2562"/>
      <c r="E44" s="2562"/>
      <c r="F44" s="2562"/>
      <c r="G44" s="2562"/>
      <c r="H44" s="2562"/>
      <c r="I44" s="2562"/>
      <c r="J44" s="2562"/>
      <c r="K44" s="2562"/>
      <c r="L44" s="213"/>
      <c r="M44" s="213"/>
    </row>
    <row r="45" spans="1:13" s="216" customFormat="1" ht="11.25" customHeight="1">
      <c r="A45" s="2561" t="s">
        <v>356</v>
      </c>
      <c r="B45" s="2561"/>
      <c r="C45" s="2561"/>
      <c r="D45" s="2561"/>
      <c r="E45" s="2561"/>
      <c r="F45" s="2561"/>
      <c r="G45" s="2561"/>
      <c r="H45" s="2561"/>
      <c r="I45" s="2561"/>
      <c r="J45" s="2561"/>
      <c r="K45" s="2561"/>
      <c r="L45" s="215"/>
      <c r="M45" s="215"/>
    </row>
    <row r="46" spans="1:13" s="214" customFormat="1" ht="11.25" customHeight="1">
      <c r="A46" s="2561" t="s">
        <v>357</v>
      </c>
      <c r="B46" s="2561"/>
      <c r="C46" s="2561"/>
      <c r="D46" s="2561"/>
      <c r="E46" s="2561"/>
      <c r="F46" s="2561"/>
      <c r="G46" s="2561"/>
      <c r="H46" s="2561"/>
      <c r="I46" s="2561"/>
      <c r="J46" s="2561"/>
      <c r="K46" s="2561"/>
      <c r="L46" s="213"/>
      <c r="M46" s="213"/>
    </row>
    <row r="47" spans="1:13" s="216" customFormat="1" ht="11.25" customHeight="1">
      <c r="A47" s="2561" t="s">
        <v>358</v>
      </c>
      <c r="B47" s="2561"/>
      <c r="C47" s="2561"/>
      <c r="D47" s="2561"/>
      <c r="E47" s="2561"/>
      <c r="F47" s="2561"/>
      <c r="G47" s="2561"/>
      <c r="H47" s="2561"/>
      <c r="I47" s="2561"/>
      <c r="J47" s="2561"/>
      <c r="K47" s="2561"/>
      <c r="L47" s="215"/>
      <c r="M47" s="215"/>
    </row>
    <row r="48" spans="1:13" s="216" customFormat="1" ht="23.25" customHeight="1">
      <c r="A48" s="2557" t="s">
        <v>359</v>
      </c>
      <c r="B48" s="2561"/>
      <c r="C48" s="2561"/>
      <c r="D48" s="2561"/>
      <c r="E48" s="2561"/>
      <c r="F48" s="2561"/>
      <c r="G48" s="2561"/>
      <c r="H48" s="2561"/>
      <c r="I48" s="2561"/>
      <c r="J48" s="2561"/>
      <c r="K48" s="2561"/>
      <c r="L48" s="215"/>
      <c r="M48" s="215"/>
    </row>
    <row r="49" spans="1:13" s="214" customFormat="1" ht="11.25" customHeight="1">
      <c r="A49" s="2561" t="s">
        <v>1847</v>
      </c>
      <c r="B49" s="2561"/>
      <c r="C49" s="2561"/>
      <c r="D49" s="2561"/>
      <c r="E49" s="2561"/>
      <c r="F49" s="2561"/>
      <c r="G49" s="2561"/>
      <c r="H49" s="2561"/>
      <c r="I49" s="2561"/>
      <c r="J49" s="2561"/>
      <c r="K49" s="2561"/>
      <c r="L49" s="213"/>
      <c r="M49" s="213"/>
    </row>
    <row r="50" spans="1:13" s="214" customFormat="1" ht="11.25" customHeight="1">
      <c r="A50" s="2561" t="s">
        <v>360</v>
      </c>
      <c r="B50" s="2561"/>
      <c r="C50" s="2561"/>
      <c r="D50" s="2561"/>
      <c r="E50" s="2561"/>
      <c r="F50" s="2561"/>
      <c r="G50" s="2561"/>
      <c r="H50" s="2561"/>
      <c r="I50" s="2561"/>
      <c r="J50" s="2561"/>
      <c r="K50" s="2561"/>
      <c r="L50" s="213"/>
      <c r="M50" s="213"/>
    </row>
    <row r="51" spans="1:13" ht="7.5" customHeight="1">
      <c r="A51" s="2"/>
      <c r="B51" s="2"/>
      <c r="C51" s="2"/>
      <c r="D51" s="2"/>
      <c r="E51" s="210"/>
      <c r="F51" s="210"/>
      <c r="G51" s="210"/>
      <c r="H51" s="210"/>
      <c r="I51" s="210"/>
      <c r="J51" s="210"/>
      <c r="K51" s="210"/>
      <c r="L51" s="210"/>
      <c r="M51" s="210"/>
    </row>
    <row r="52" spans="1:13">
      <c r="A52" s="217" t="s">
        <v>361</v>
      </c>
      <c r="B52" s="2"/>
      <c r="C52" s="2"/>
      <c r="D52" s="2"/>
      <c r="E52" s="210"/>
      <c r="F52" s="210"/>
      <c r="G52" s="210"/>
      <c r="H52" s="210"/>
      <c r="I52" s="210"/>
      <c r="J52" s="210"/>
      <c r="K52" s="210"/>
      <c r="L52" s="210"/>
      <c r="M52" s="210"/>
    </row>
    <row r="53" spans="1:13">
      <c r="A53" s="2"/>
      <c r="B53" s="2"/>
      <c r="C53" s="2"/>
      <c r="D53" s="2"/>
      <c r="E53" s="210"/>
      <c r="F53" s="210"/>
      <c r="G53" s="210"/>
      <c r="H53" s="210"/>
      <c r="I53" s="210"/>
      <c r="J53" s="210"/>
      <c r="K53" s="210"/>
      <c r="L53" s="210"/>
      <c r="M53" s="210"/>
    </row>
    <row r="54" spans="1:13">
      <c r="A54" s="2"/>
      <c r="B54" s="2"/>
      <c r="C54" s="2"/>
      <c r="D54" s="2"/>
      <c r="E54" s="210"/>
      <c r="F54" s="210"/>
      <c r="G54" s="210"/>
      <c r="H54" s="210"/>
      <c r="I54" s="210"/>
      <c r="J54" s="210"/>
      <c r="K54" s="210"/>
      <c r="L54" s="210"/>
      <c r="M54" s="210"/>
    </row>
    <row r="55" spans="1:13">
      <c r="E55" s="210"/>
      <c r="F55" s="210"/>
      <c r="G55" s="210"/>
      <c r="H55" s="210"/>
      <c r="I55" s="210"/>
      <c r="J55" s="210"/>
      <c r="K55" s="210"/>
      <c r="L55" s="210"/>
      <c r="M55" s="210"/>
    </row>
    <row r="56" spans="1:13">
      <c r="E56" s="210"/>
      <c r="F56" s="210"/>
      <c r="G56" s="210"/>
      <c r="H56" s="210"/>
      <c r="I56" s="210"/>
      <c r="J56" s="210"/>
      <c r="K56" s="210"/>
      <c r="L56" s="210"/>
      <c r="M56" s="210"/>
    </row>
    <row r="57" spans="1:13">
      <c r="E57" s="210"/>
      <c r="F57" s="210"/>
      <c r="G57" s="210"/>
      <c r="H57" s="210"/>
      <c r="I57" s="210"/>
      <c r="J57" s="210"/>
      <c r="K57" s="210"/>
      <c r="L57" s="210"/>
      <c r="M57" s="210"/>
    </row>
    <row r="58" spans="1:13">
      <c r="E58" s="210"/>
      <c r="F58" s="210"/>
      <c r="G58" s="210"/>
      <c r="H58" s="210"/>
      <c r="I58" s="210"/>
      <c r="J58" s="210"/>
      <c r="K58" s="210"/>
      <c r="L58" s="210"/>
      <c r="M58" s="210"/>
    </row>
    <row r="59" spans="1:13">
      <c r="E59" s="210"/>
      <c r="F59" s="210"/>
      <c r="G59" s="210"/>
      <c r="H59" s="210"/>
      <c r="I59" s="210"/>
      <c r="J59" s="210"/>
      <c r="K59" s="210"/>
      <c r="L59" s="210"/>
      <c r="M59" s="210"/>
    </row>
    <row r="60" spans="1:13">
      <c r="E60" s="210"/>
      <c r="F60" s="210"/>
      <c r="G60" s="210"/>
      <c r="H60" s="210"/>
      <c r="I60" s="210"/>
      <c r="J60" s="210"/>
      <c r="K60" s="210"/>
      <c r="L60" s="210"/>
      <c r="M60" s="210"/>
    </row>
    <row r="61" spans="1:13">
      <c r="E61" s="210"/>
      <c r="F61" s="210"/>
      <c r="G61" s="210"/>
      <c r="H61" s="210"/>
      <c r="I61" s="210"/>
      <c r="J61" s="210"/>
      <c r="K61" s="210"/>
      <c r="L61" s="210"/>
      <c r="M61" s="210"/>
    </row>
    <row r="62" spans="1:13">
      <c r="E62" s="210"/>
      <c r="F62" s="210"/>
      <c r="G62" s="210"/>
      <c r="H62" s="210"/>
      <c r="I62" s="210"/>
      <c r="J62" s="210"/>
      <c r="K62" s="210"/>
      <c r="L62" s="210"/>
      <c r="M62" s="210"/>
    </row>
    <row r="63" spans="1:13">
      <c r="E63" s="210"/>
      <c r="F63" s="210"/>
      <c r="G63" s="210"/>
      <c r="H63" s="210"/>
      <c r="I63" s="210"/>
      <c r="J63" s="210"/>
      <c r="K63" s="210"/>
      <c r="L63" s="210"/>
      <c r="M63" s="210"/>
    </row>
    <row r="64" spans="1:13">
      <c r="E64" s="210"/>
      <c r="F64" s="210"/>
      <c r="G64" s="210"/>
      <c r="H64" s="210"/>
      <c r="I64" s="210"/>
      <c r="J64" s="210"/>
      <c r="K64" s="210"/>
      <c r="L64" s="210"/>
      <c r="M64" s="210"/>
    </row>
    <row r="65" spans="5:13">
      <c r="E65" s="210"/>
      <c r="F65" s="210"/>
      <c r="G65" s="210"/>
      <c r="H65" s="210"/>
      <c r="I65" s="210"/>
      <c r="J65" s="210"/>
      <c r="K65" s="210"/>
      <c r="L65" s="210"/>
      <c r="M65" s="210"/>
    </row>
    <row r="66" spans="5:13">
      <c r="E66" s="210"/>
      <c r="F66" s="210"/>
      <c r="G66" s="210"/>
      <c r="H66" s="210"/>
      <c r="I66" s="210"/>
      <c r="J66" s="210"/>
      <c r="K66" s="210"/>
      <c r="L66" s="210"/>
      <c r="M66" s="210"/>
    </row>
    <row r="67" spans="5:13">
      <c r="E67" s="210"/>
      <c r="F67" s="210"/>
      <c r="G67" s="210"/>
      <c r="H67" s="210"/>
      <c r="I67" s="210"/>
      <c r="J67" s="210"/>
      <c r="K67" s="210"/>
      <c r="L67" s="210"/>
      <c r="M67" s="210"/>
    </row>
    <row r="68" spans="5:13">
      <c r="E68" s="210"/>
      <c r="F68" s="210"/>
      <c r="G68" s="210"/>
      <c r="H68" s="210"/>
      <c r="I68" s="210"/>
      <c r="J68" s="210"/>
      <c r="K68" s="210"/>
      <c r="L68" s="210"/>
      <c r="M68" s="210"/>
    </row>
    <row r="69" spans="5:13">
      <c r="E69" s="210"/>
      <c r="F69" s="210"/>
      <c r="G69" s="210"/>
      <c r="H69" s="210"/>
      <c r="I69" s="210"/>
      <c r="J69" s="210"/>
      <c r="K69" s="210"/>
      <c r="L69" s="210"/>
      <c r="M69" s="210"/>
    </row>
    <row r="70" spans="5:13">
      <c r="E70" s="210"/>
      <c r="F70" s="210"/>
      <c r="G70" s="210"/>
      <c r="H70" s="210"/>
      <c r="I70" s="210"/>
      <c r="J70" s="210"/>
      <c r="K70" s="210"/>
      <c r="L70" s="210"/>
      <c r="M70" s="210"/>
    </row>
    <row r="71" spans="5:13">
      <c r="E71" s="210"/>
      <c r="F71" s="210"/>
      <c r="G71" s="210"/>
      <c r="H71" s="210"/>
      <c r="I71" s="210"/>
      <c r="J71" s="210"/>
      <c r="K71" s="210"/>
      <c r="L71" s="210"/>
      <c r="M71" s="210"/>
    </row>
    <row r="72" spans="5:13">
      <c r="E72" s="210"/>
      <c r="F72" s="210"/>
      <c r="G72" s="210"/>
      <c r="H72" s="210"/>
      <c r="I72" s="210"/>
      <c r="J72" s="210"/>
      <c r="K72" s="210"/>
      <c r="L72" s="210"/>
      <c r="M72" s="210"/>
    </row>
    <row r="73" spans="5:13">
      <c r="E73" s="210"/>
      <c r="F73" s="210"/>
      <c r="G73" s="210"/>
      <c r="H73" s="210"/>
      <c r="I73" s="210"/>
      <c r="J73" s="210"/>
      <c r="K73" s="210"/>
      <c r="L73" s="210"/>
      <c r="M73" s="210"/>
    </row>
    <row r="74" spans="5:13">
      <c r="E74" s="210"/>
      <c r="F74" s="210"/>
      <c r="G74" s="210"/>
      <c r="H74" s="210"/>
      <c r="I74" s="210"/>
      <c r="J74" s="210"/>
      <c r="K74" s="210"/>
      <c r="L74" s="210"/>
      <c r="M74" s="210"/>
    </row>
    <row r="75" spans="5:13">
      <c r="E75" s="210"/>
      <c r="F75" s="210"/>
      <c r="G75" s="210"/>
      <c r="H75" s="210"/>
      <c r="I75" s="210"/>
      <c r="J75" s="210"/>
      <c r="K75" s="210"/>
      <c r="L75" s="210"/>
      <c r="M75" s="210"/>
    </row>
    <row r="76" spans="5:13">
      <c r="E76" s="210"/>
      <c r="F76" s="210"/>
      <c r="G76" s="210"/>
      <c r="H76" s="210"/>
      <c r="I76" s="210"/>
      <c r="J76" s="210"/>
      <c r="K76" s="210"/>
      <c r="L76" s="210"/>
      <c r="M76" s="210"/>
    </row>
    <row r="77" spans="5:13">
      <c r="E77" s="210"/>
      <c r="F77" s="210"/>
      <c r="G77" s="210"/>
      <c r="H77" s="210"/>
      <c r="I77" s="210"/>
      <c r="J77" s="210"/>
      <c r="K77" s="210"/>
      <c r="L77" s="210"/>
      <c r="M77" s="210"/>
    </row>
    <row r="78" spans="5:13">
      <c r="E78" s="210"/>
      <c r="F78" s="210"/>
      <c r="G78" s="210"/>
      <c r="H78" s="210"/>
      <c r="I78" s="210"/>
      <c r="J78" s="210"/>
      <c r="K78" s="210"/>
      <c r="L78" s="210"/>
      <c r="M78" s="210"/>
    </row>
    <row r="79" spans="5:13">
      <c r="E79" s="210"/>
      <c r="F79" s="210"/>
      <c r="G79" s="210"/>
      <c r="H79" s="210"/>
      <c r="I79" s="210"/>
      <c r="J79" s="210"/>
      <c r="K79" s="210"/>
      <c r="L79" s="210"/>
      <c r="M79" s="210"/>
    </row>
    <row r="80" spans="5:13">
      <c r="E80" s="210"/>
      <c r="F80" s="210"/>
      <c r="G80" s="210"/>
      <c r="H80" s="210"/>
      <c r="I80" s="210"/>
      <c r="J80" s="210"/>
      <c r="K80" s="210"/>
      <c r="L80" s="210"/>
      <c r="M80" s="210"/>
    </row>
    <row r="81" spans="5:13">
      <c r="E81" s="210"/>
      <c r="F81" s="210"/>
      <c r="G81" s="210"/>
      <c r="H81" s="210"/>
      <c r="I81" s="210"/>
      <c r="J81" s="210"/>
      <c r="K81" s="210"/>
      <c r="L81" s="210"/>
      <c r="M81" s="210"/>
    </row>
    <row r="82" spans="5:13">
      <c r="E82" s="210"/>
      <c r="F82" s="210"/>
      <c r="G82" s="210"/>
      <c r="H82" s="210"/>
      <c r="I82" s="210"/>
      <c r="J82" s="210"/>
      <c r="K82" s="210"/>
      <c r="L82" s="210"/>
      <c r="M82" s="210"/>
    </row>
    <row r="83" spans="5:13">
      <c r="E83" s="210"/>
      <c r="F83" s="210"/>
      <c r="G83" s="210"/>
      <c r="H83" s="210"/>
      <c r="I83" s="210"/>
      <c r="J83" s="210"/>
      <c r="K83" s="210"/>
      <c r="L83" s="210"/>
      <c r="M83" s="210"/>
    </row>
    <row r="84" spans="5:13">
      <c r="E84" s="210"/>
      <c r="F84" s="210"/>
      <c r="G84" s="210"/>
      <c r="H84" s="210"/>
      <c r="I84" s="210"/>
      <c r="J84" s="210"/>
      <c r="K84" s="210"/>
      <c r="L84" s="210"/>
      <c r="M84" s="210"/>
    </row>
    <row r="85" spans="5:13">
      <c r="E85" s="210"/>
      <c r="F85" s="210"/>
      <c r="G85" s="210"/>
      <c r="H85" s="210"/>
      <c r="I85" s="210"/>
      <c r="J85" s="210"/>
      <c r="K85" s="210"/>
      <c r="L85" s="210"/>
      <c r="M85" s="210"/>
    </row>
    <row r="86" spans="5:13">
      <c r="E86" s="210"/>
      <c r="F86" s="210"/>
      <c r="G86" s="210"/>
      <c r="H86" s="210"/>
      <c r="I86" s="210"/>
      <c r="J86" s="210"/>
      <c r="K86" s="210"/>
    </row>
    <row r="87" spans="5:13">
      <c r="E87" s="210"/>
      <c r="F87" s="210"/>
      <c r="G87" s="210"/>
      <c r="H87" s="210"/>
      <c r="I87" s="210"/>
      <c r="J87" s="210"/>
      <c r="K87" s="210"/>
    </row>
  </sheetData>
  <mergeCells count="17">
    <mergeCell ref="A45:K45"/>
    <mergeCell ref="A1:K1"/>
    <mergeCell ref="A3:A4"/>
    <mergeCell ref="A36:K36"/>
    <mergeCell ref="A37:K37"/>
    <mergeCell ref="A38:K38"/>
    <mergeCell ref="A39:K39"/>
    <mergeCell ref="A40:K40"/>
    <mergeCell ref="A41:K41"/>
    <mergeCell ref="A42:K42"/>
    <mergeCell ref="A43:K43"/>
    <mergeCell ref="A44:K44"/>
    <mergeCell ref="A46:K46"/>
    <mergeCell ref="A47:K47"/>
    <mergeCell ref="A48:K48"/>
    <mergeCell ref="A49:K49"/>
    <mergeCell ref="A50:K50"/>
  </mergeCells>
  <phoneticPr fontId="2"/>
  <pageMargins left="0.3543307086614173" right="0.3543307086614173" top="0.78740157480314965" bottom="0.78740157480314965" header="0.31496062992125984" footer="0.31496062992125984"/>
  <pageSetup paperSize="9" scale="90" orientation="portrait"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2D0F2-6EF2-45BD-9F58-A133009185B4}">
  <dimension ref="A1:V49"/>
  <sheetViews>
    <sheetView showGridLines="0" view="pageBreakPreview" zoomScaleNormal="100" zoomScaleSheetLayoutView="100" workbookViewId="0">
      <selection activeCell="X1" sqref="X1"/>
    </sheetView>
  </sheetViews>
  <sheetFormatPr defaultColWidth="12.875" defaultRowHeight="15"/>
  <cols>
    <col min="1" max="1" width="34.625" style="319" customWidth="1"/>
    <col min="2" max="22" width="5.375" style="319" customWidth="1"/>
    <col min="23" max="23" width="5.75" style="319" customWidth="1"/>
    <col min="24" max="16384" width="12.875" style="319"/>
  </cols>
  <sheetData>
    <row r="1" spans="1:22" ht="25.5">
      <c r="A1" s="2457" t="s">
        <v>362</v>
      </c>
      <c r="B1" s="2457"/>
      <c r="C1" s="2457"/>
      <c r="D1" s="2457"/>
      <c r="E1" s="2457"/>
      <c r="F1" s="2457"/>
      <c r="G1" s="2457"/>
      <c r="H1" s="2457"/>
      <c r="I1" s="2457"/>
      <c r="J1" s="2457"/>
      <c r="K1" s="2457"/>
      <c r="L1" s="2457"/>
      <c r="M1" s="2457"/>
      <c r="N1" s="2457"/>
      <c r="O1" s="2457"/>
      <c r="P1" s="2457"/>
      <c r="Q1" s="2457"/>
      <c r="R1" s="2457"/>
      <c r="S1" s="2457"/>
      <c r="T1" s="2457"/>
      <c r="U1" s="2457"/>
      <c r="V1" s="2457"/>
    </row>
    <row r="2" spans="1:22" ht="17.25" customHeight="1">
      <c r="A2" s="323"/>
      <c r="B2" s="323"/>
      <c r="C2" s="323"/>
      <c r="D2" s="323"/>
      <c r="E2" s="323"/>
      <c r="F2" s="323"/>
      <c r="G2" s="323"/>
      <c r="H2" s="323"/>
      <c r="I2" s="323"/>
      <c r="J2" s="323"/>
      <c r="K2" s="323"/>
      <c r="L2" s="323"/>
      <c r="M2" s="323"/>
      <c r="N2" s="323"/>
      <c r="O2" s="323"/>
      <c r="P2" s="323"/>
      <c r="Q2" s="323"/>
      <c r="R2" s="323"/>
      <c r="S2" s="323"/>
      <c r="T2" s="323"/>
      <c r="U2" s="323"/>
      <c r="V2" s="323"/>
    </row>
    <row r="3" spans="1:22" ht="17.25" customHeight="1">
      <c r="A3" s="667"/>
      <c r="B3" s="323"/>
      <c r="C3" s="323"/>
      <c r="D3" s="323"/>
      <c r="E3" s="323"/>
      <c r="F3" s="323"/>
      <c r="G3" s="323"/>
      <c r="H3" s="323"/>
      <c r="I3" s="323"/>
      <c r="J3" s="323"/>
      <c r="K3" s="323"/>
      <c r="L3" s="323"/>
      <c r="M3" s="323"/>
      <c r="N3" s="323"/>
      <c r="O3" s="323"/>
      <c r="P3" s="323"/>
      <c r="Q3" s="323"/>
      <c r="R3" s="323"/>
      <c r="S3" s="323"/>
      <c r="T3" s="323"/>
      <c r="U3" s="323"/>
      <c r="V3" s="614" t="s">
        <v>363</v>
      </c>
    </row>
    <row r="4" spans="1:22" ht="15.75" customHeight="1">
      <c r="A4" s="1827" t="s">
        <v>364</v>
      </c>
      <c r="B4" s="1354">
        <v>1990</v>
      </c>
      <c r="C4" s="1355">
        <v>1995</v>
      </c>
      <c r="D4" s="1355">
        <v>2000</v>
      </c>
      <c r="E4" s="1355">
        <v>2005</v>
      </c>
      <c r="F4" s="1355">
        <v>2006</v>
      </c>
      <c r="G4" s="1355">
        <v>2007</v>
      </c>
      <c r="H4" s="1355">
        <v>2008</v>
      </c>
      <c r="I4" s="1355">
        <v>2009</v>
      </c>
      <c r="J4" s="1355">
        <v>2010</v>
      </c>
      <c r="K4" s="1355">
        <v>2011</v>
      </c>
      <c r="L4" s="1355">
        <v>2012</v>
      </c>
      <c r="M4" s="1355">
        <v>2013</v>
      </c>
      <c r="N4" s="1355">
        <v>2014</v>
      </c>
      <c r="O4" s="1355">
        <v>2015</v>
      </c>
      <c r="P4" s="1355">
        <v>2016</v>
      </c>
      <c r="Q4" s="1355">
        <v>2017</v>
      </c>
      <c r="R4" s="1355">
        <v>2018</v>
      </c>
      <c r="S4" s="1828">
        <v>2019</v>
      </c>
      <c r="T4" s="1828">
        <v>2020</v>
      </c>
      <c r="U4" s="1828">
        <v>2021</v>
      </c>
      <c r="V4" s="826">
        <v>2022</v>
      </c>
    </row>
    <row r="5" spans="1:22" ht="15.75" customHeight="1" thickBot="1">
      <c r="A5" s="1829" t="s">
        <v>365</v>
      </c>
      <c r="B5" s="1830">
        <v>2.78</v>
      </c>
      <c r="C5" s="1831">
        <v>2.73</v>
      </c>
      <c r="D5" s="1831">
        <v>3.01</v>
      </c>
      <c r="E5" s="1831">
        <v>3.08</v>
      </c>
      <c r="F5" s="1831">
        <v>2.99</v>
      </c>
      <c r="G5" s="1831">
        <v>2.93</v>
      </c>
      <c r="H5" s="1831">
        <v>3.11</v>
      </c>
      <c r="I5" s="1831">
        <v>3.31</v>
      </c>
      <c r="J5" s="1831">
        <v>3.22</v>
      </c>
      <c r="K5" s="1831">
        <v>3.28</v>
      </c>
      <c r="L5" s="1831">
        <v>3.27</v>
      </c>
      <c r="M5" s="1831">
        <v>3.33</v>
      </c>
      <c r="N5" s="1831">
        <v>3.28</v>
      </c>
      <c r="O5" s="1831">
        <v>3.46</v>
      </c>
      <c r="P5" s="1831">
        <v>3.33</v>
      </c>
      <c r="Q5" s="1831">
        <v>3.3</v>
      </c>
      <c r="R5" s="1831">
        <v>3.39</v>
      </c>
      <c r="S5" s="1832">
        <v>3.41</v>
      </c>
      <c r="T5" s="1832">
        <v>3.36</v>
      </c>
      <c r="U5" s="1832">
        <v>3.06</v>
      </c>
      <c r="V5" s="2011">
        <v>2.9</v>
      </c>
    </row>
    <row r="6" spans="1:22" ht="15.75" customHeight="1" thickTop="1">
      <c r="A6" s="1833" t="s">
        <v>366</v>
      </c>
      <c r="B6" s="1834">
        <v>0.5</v>
      </c>
      <c r="C6" s="1835">
        <v>0.43</v>
      </c>
      <c r="D6" s="1835">
        <v>0.57999999999999996</v>
      </c>
      <c r="E6" s="1835">
        <v>0.75</v>
      </c>
      <c r="F6" s="1835">
        <v>0.83</v>
      </c>
      <c r="G6" s="1835">
        <v>3.88</v>
      </c>
      <c r="H6" s="1835">
        <v>1.72</v>
      </c>
      <c r="I6" s="1835">
        <v>2.69</v>
      </c>
      <c r="J6" s="1835">
        <v>4.24</v>
      </c>
      <c r="K6" s="1835">
        <v>3.57</v>
      </c>
      <c r="L6" s="1835">
        <v>1.91</v>
      </c>
      <c r="M6" s="1835">
        <v>2.29</v>
      </c>
      <c r="N6" s="1835">
        <v>2.1</v>
      </c>
      <c r="O6" s="1835">
        <v>2.48</v>
      </c>
      <c r="P6" s="1835">
        <v>2.19</v>
      </c>
      <c r="Q6" s="1835">
        <v>2.09</v>
      </c>
      <c r="R6" s="1835">
        <v>2.2400000000000002</v>
      </c>
      <c r="S6" s="1836">
        <v>2.0299999999999998</v>
      </c>
      <c r="T6" s="1836">
        <v>2.31</v>
      </c>
      <c r="U6" s="1836">
        <v>1.59</v>
      </c>
      <c r="V6" s="2012">
        <v>1.66</v>
      </c>
    </row>
    <row r="7" spans="1:22" ht="15.75" customHeight="1">
      <c r="A7" s="1837" t="s">
        <v>367</v>
      </c>
      <c r="B7" s="1838">
        <v>1.1299999999999999</v>
      </c>
      <c r="C7" s="1839">
        <v>0.98</v>
      </c>
      <c r="D7" s="1839">
        <v>0.99</v>
      </c>
      <c r="E7" s="1839">
        <v>1.29</v>
      </c>
      <c r="F7" s="1839">
        <v>0.88</v>
      </c>
      <c r="G7" s="1839">
        <v>0.59</v>
      </c>
      <c r="H7" s="1839">
        <v>0.72</v>
      </c>
      <c r="I7" s="1839">
        <v>0.81</v>
      </c>
      <c r="J7" s="1839">
        <v>0.83</v>
      </c>
      <c r="K7" s="1839">
        <v>0.33</v>
      </c>
      <c r="L7" s="1839">
        <v>0.34</v>
      </c>
      <c r="M7" s="1839">
        <v>0.38</v>
      </c>
      <c r="N7" s="1839">
        <v>0.39</v>
      </c>
      <c r="O7" s="1839">
        <v>0.33</v>
      </c>
      <c r="P7" s="1839">
        <v>0.36</v>
      </c>
      <c r="Q7" s="1839">
        <v>0.31</v>
      </c>
      <c r="R7" s="1839">
        <v>0.35</v>
      </c>
      <c r="S7" s="1840">
        <v>0.43</v>
      </c>
      <c r="T7" s="1840">
        <v>0.41</v>
      </c>
      <c r="U7" s="1840">
        <v>0.32</v>
      </c>
      <c r="V7" s="2013">
        <v>1.31</v>
      </c>
    </row>
    <row r="8" spans="1:22" ht="15.75" customHeight="1">
      <c r="A8" s="1837" t="s">
        <v>368</v>
      </c>
      <c r="B8" s="1838">
        <v>0.54</v>
      </c>
      <c r="C8" s="1839">
        <v>0.45</v>
      </c>
      <c r="D8" s="1839">
        <v>0.48</v>
      </c>
      <c r="E8" s="1839">
        <v>0.4</v>
      </c>
      <c r="F8" s="1839">
        <v>0.4</v>
      </c>
      <c r="G8" s="1839">
        <v>0.36</v>
      </c>
      <c r="H8" s="1839">
        <v>0.41</v>
      </c>
      <c r="I8" s="1839">
        <v>0.44</v>
      </c>
      <c r="J8" s="1839">
        <v>0.47</v>
      </c>
      <c r="K8" s="1839">
        <v>0.43</v>
      </c>
      <c r="L8" s="1839">
        <v>0.41</v>
      </c>
      <c r="M8" s="1839">
        <v>0.41</v>
      </c>
      <c r="N8" s="1839">
        <v>0.36</v>
      </c>
      <c r="O8" s="1839">
        <v>0.36</v>
      </c>
      <c r="P8" s="1839">
        <v>0.28000000000000003</v>
      </c>
      <c r="Q8" s="1839">
        <v>0.41</v>
      </c>
      <c r="R8" s="1839">
        <v>0.48</v>
      </c>
      <c r="S8" s="1840">
        <v>0.52</v>
      </c>
      <c r="T8" s="1840">
        <v>0.56999999999999995</v>
      </c>
      <c r="U8" s="1840">
        <v>0.5</v>
      </c>
      <c r="V8" s="2013">
        <v>0.41</v>
      </c>
    </row>
    <row r="9" spans="1:22" ht="15.75" customHeight="1">
      <c r="A9" s="1837" t="s">
        <v>369</v>
      </c>
      <c r="B9" s="1838">
        <v>3.36</v>
      </c>
      <c r="C9" s="1839">
        <v>3.43</v>
      </c>
      <c r="D9" s="1839">
        <v>3.7</v>
      </c>
      <c r="E9" s="1839">
        <v>3.87</v>
      </c>
      <c r="F9" s="1839">
        <v>3.65</v>
      </c>
      <c r="G9" s="1839">
        <v>3.62</v>
      </c>
      <c r="H9" s="1839">
        <v>3.92</v>
      </c>
      <c r="I9" s="1839">
        <v>4.09</v>
      </c>
      <c r="J9" s="1839">
        <v>3.93</v>
      </c>
      <c r="K9" s="1839">
        <v>4.1399999999999997</v>
      </c>
      <c r="L9" s="1839">
        <v>4.1100000000000003</v>
      </c>
      <c r="M9" s="1839">
        <v>4.1500000000000004</v>
      </c>
      <c r="N9" s="1839">
        <v>4.1100000000000003</v>
      </c>
      <c r="O9" s="1839">
        <v>4.3099999999999996</v>
      </c>
      <c r="P9" s="1839">
        <v>4.25</v>
      </c>
      <c r="Q9" s="1839">
        <v>4.1100000000000003</v>
      </c>
      <c r="R9" s="1839">
        <v>4.18</v>
      </c>
      <c r="S9" s="1840">
        <v>4.28</v>
      </c>
      <c r="T9" s="1840">
        <v>4.41</v>
      </c>
      <c r="U9" s="1840">
        <v>4.03</v>
      </c>
      <c r="V9" s="2013">
        <v>3.94</v>
      </c>
    </row>
    <row r="10" spans="1:22" ht="15.75" customHeight="1">
      <c r="A10" s="1837" t="s">
        <v>370</v>
      </c>
      <c r="B10" s="1838">
        <v>0.98</v>
      </c>
      <c r="C10" s="1839">
        <v>0.99</v>
      </c>
      <c r="D10" s="1839">
        <v>1.01</v>
      </c>
      <c r="E10" s="1839">
        <v>1.3</v>
      </c>
      <c r="F10" s="1839">
        <v>1.2</v>
      </c>
      <c r="G10" s="1839">
        <v>0.99</v>
      </c>
      <c r="H10" s="1839">
        <v>1.01</v>
      </c>
      <c r="I10" s="1839">
        <v>1.03</v>
      </c>
      <c r="J10" s="1839">
        <v>1.07</v>
      </c>
      <c r="K10" s="1839">
        <v>1.1399999999999999</v>
      </c>
      <c r="L10" s="1839">
        <v>1.05</v>
      </c>
      <c r="M10" s="1839">
        <v>1.1399999999999999</v>
      </c>
      <c r="N10" s="1839">
        <v>0.87</v>
      </c>
      <c r="O10" s="1839">
        <v>1.02</v>
      </c>
      <c r="P10" s="1839">
        <v>1.02</v>
      </c>
      <c r="Q10" s="1839">
        <v>1.1000000000000001</v>
      </c>
      <c r="R10" s="1839">
        <v>1.08</v>
      </c>
      <c r="S10" s="1840">
        <v>1.23</v>
      </c>
      <c r="T10" s="1840">
        <v>0.86</v>
      </c>
      <c r="U10" s="1840">
        <v>0.88</v>
      </c>
      <c r="V10" s="2013">
        <v>0.92</v>
      </c>
    </row>
    <row r="11" spans="1:22" ht="15.75" customHeight="1">
      <c r="A11" s="1837" t="s">
        <v>371</v>
      </c>
      <c r="B11" s="1838">
        <v>1.76</v>
      </c>
      <c r="C11" s="1839">
        <v>1.76</v>
      </c>
      <c r="D11" s="1839">
        <v>2.17</v>
      </c>
      <c r="E11" s="1839">
        <v>2.4300000000000002</v>
      </c>
      <c r="F11" s="1839">
        <v>2.14</v>
      </c>
      <c r="G11" s="1839">
        <v>2.84</v>
      </c>
      <c r="H11" s="1839">
        <v>3.55</v>
      </c>
      <c r="I11" s="1839">
        <v>4.0599999999999996</v>
      </c>
      <c r="J11" s="1839">
        <v>3.8</v>
      </c>
      <c r="K11" s="1839">
        <v>3.81</v>
      </c>
      <c r="L11" s="1839">
        <v>4.55</v>
      </c>
      <c r="M11" s="1839">
        <v>4.07</v>
      </c>
      <c r="N11" s="1839">
        <v>4.18</v>
      </c>
      <c r="O11" s="1839">
        <v>4.0599999999999996</v>
      </c>
      <c r="P11" s="1839">
        <v>3.12</v>
      </c>
      <c r="Q11" s="1839">
        <v>2.73</v>
      </c>
      <c r="R11" s="1839">
        <v>2.71</v>
      </c>
      <c r="S11" s="1840">
        <v>3.06</v>
      </c>
      <c r="T11" s="1840">
        <v>3.85</v>
      </c>
      <c r="U11" s="1840">
        <v>3.48</v>
      </c>
      <c r="V11" s="2013">
        <v>3.51</v>
      </c>
    </row>
    <row r="12" spans="1:22" ht="15.75" customHeight="1">
      <c r="A12" s="1837" t="s">
        <v>372</v>
      </c>
      <c r="B12" s="1838">
        <v>0.88</v>
      </c>
      <c r="C12" s="1839">
        <v>0.9</v>
      </c>
      <c r="D12" s="1839">
        <v>0.98</v>
      </c>
      <c r="E12" s="1839">
        <v>1.24</v>
      </c>
      <c r="F12" s="1839">
        <v>1.17</v>
      </c>
      <c r="G12" s="1839">
        <v>1.01</v>
      </c>
      <c r="H12" s="1839">
        <v>0.93</v>
      </c>
      <c r="I12" s="1839">
        <v>0.87</v>
      </c>
      <c r="J12" s="1839">
        <v>0.92</v>
      </c>
      <c r="K12" s="1839">
        <v>0.99</v>
      </c>
      <c r="L12" s="1839">
        <v>0.82</v>
      </c>
      <c r="M12" s="1839">
        <v>0.61</v>
      </c>
      <c r="N12" s="1839">
        <v>0.87</v>
      </c>
      <c r="O12" s="1839">
        <v>0.77</v>
      </c>
      <c r="P12" s="1839">
        <v>0.87</v>
      </c>
      <c r="Q12" s="1839">
        <v>0.86</v>
      </c>
      <c r="R12" s="1839">
        <v>0.72</v>
      </c>
      <c r="S12" s="1840">
        <v>0.87</v>
      </c>
      <c r="T12" s="1840">
        <v>1.17</v>
      </c>
      <c r="U12" s="1840">
        <v>1.03</v>
      </c>
      <c r="V12" s="2013">
        <v>1.08</v>
      </c>
    </row>
    <row r="13" spans="1:22" ht="15.75" customHeight="1">
      <c r="A13" s="1837" t="s">
        <v>373</v>
      </c>
      <c r="B13" s="1838" t="s">
        <v>27</v>
      </c>
      <c r="C13" s="1839" t="s">
        <v>27</v>
      </c>
      <c r="D13" s="1839" t="s">
        <v>27</v>
      </c>
      <c r="E13" s="1839">
        <v>1.35</v>
      </c>
      <c r="F13" s="1839">
        <v>1.87</v>
      </c>
      <c r="G13" s="1839">
        <v>1.48</v>
      </c>
      <c r="H13" s="1839">
        <v>1.45</v>
      </c>
      <c r="I13" s="1839">
        <v>1.29</v>
      </c>
      <c r="J13" s="1839">
        <v>1.28</v>
      </c>
      <c r="K13" s="1839">
        <v>1.29</v>
      </c>
      <c r="L13" s="1839">
        <v>1.07</v>
      </c>
      <c r="M13" s="1839">
        <v>0.71</v>
      </c>
      <c r="N13" s="1839">
        <v>0.91</v>
      </c>
      <c r="O13" s="1839">
        <v>0.9</v>
      </c>
      <c r="P13" s="1839">
        <v>0.99</v>
      </c>
      <c r="Q13" s="1839">
        <v>0.9</v>
      </c>
      <c r="R13" s="1839">
        <v>1.04</v>
      </c>
      <c r="S13" s="1840">
        <v>1.05</v>
      </c>
      <c r="T13" s="1840">
        <v>0.96</v>
      </c>
      <c r="U13" s="1840">
        <v>1.1299999999999999</v>
      </c>
      <c r="V13" s="2013">
        <v>1.1399999999999999</v>
      </c>
    </row>
    <row r="14" spans="1:22" ht="15.75" customHeight="1">
      <c r="A14" s="1837" t="s">
        <v>374</v>
      </c>
      <c r="B14" s="1838">
        <v>8.02</v>
      </c>
      <c r="C14" s="1839">
        <v>8.0299999999999994</v>
      </c>
      <c r="D14" s="1839">
        <v>8.6</v>
      </c>
      <c r="E14" s="1839">
        <v>10.01</v>
      </c>
      <c r="F14" s="1839">
        <v>10.95</v>
      </c>
      <c r="G14" s="1839">
        <v>12.11</v>
      </c>
      <c r="H14" s="1839">
        <v>11.74</v>
      </c>
      <c r="I14" s="1839">
        <v>11.66</v>
      </c>
      <c r="J14" s="1839">
        <v>12.02</v>
      </c>
      <c r="K14" s="1839">
        <v>11.96</v>
      </c>
      <c r="L14" s="1839">
        <v>11.81</v>
      </c>
      <c r="M14" s="1839">
        <v>11.7</v>
      </c>
      <c r="N14" s="1839">
        <v>12.21</v>
      </c>
      <c r="O14" s="1839">
        <v>11.93</v>
      </c>
      <c r="P14" s="1839">
        <v>10.039999999999999</v>
      </c>
      <c r="Q14" s="1839">
        <v>11.1</v>
      </c>
      <c r="R14" s="1839">
        <v>11.05</v>
      </c>
      <c r="S14" s="1840">
        <v>10.08</v>
      </c>
      <c r="T14" s="1840">
        <v>9.68</v>
      </c>
      <c r="U14" s="1840">
        <v>10.06</v>
      </c>
      <c r="V14" s="2013">
        <v>9.73</v>
      </c>
    </row>
    <row r="15" spans="1:22" ht="15.75" customHeight="1">
      <c r="A15" s="1837" t="s">
        <v>375</v>
      </c>
      <c r="B15" s="1838">
        <v>4.8899999999999997</v>
      </c>
      <c r="C15" s="1839">
        <v>5.3</v>
      </c>
      <c r="D15" s="1839">
        <v>5.36</v>
      </c>
      <c r="E15" s="1839">
        <v>3.92</v>
      </c>
      <c r="F15" s="1839">
        <v>3.1</v>
      </c>
      <c r="G15" s="1839">
        <v>3.13</v>
      </c>
      <c r="H15" s="1839">
        <v>3.66</v>
      </c>
      <c r="I15" s="1839">
        <v>3.85</v>
      </c>
      <c r="J15" s="1839">
        <v>3.56</v>
      </c>
      <c r="K15" s="1839">
        <v>3.81</v>
      </c>
      <c r="L15" s="1839">
        <v>3.93</v>
      </c>
      <c r="M15" s="1839">
        <v>3.64</v>
      </c>
      <c r="N15" s="1839">
        <v>3.59</v>
      </c>
      <c r="O15" s="1839">
        <v>3.97</v>
      </c>
      <c r="P15" s="1839">
        <v>4.25</v>
      </c>
      <c r="Q15" s="1839">
        <v>3.95</v>
      </c>
      <c r="R15" s="1839">
        <v>4.03</v>
      </c>
      <c r="S15" s="1840">
        <v>4.2699999999999996</v>
      </c>
      <c r="T15" s="1840">
        <v>3.63</v>
      </c>
      <c r="U15" s="1840">
        <v>3.77</v>
      </c>
      <c r="V15" s="2013">
        <v>3.72</v>
      </c>
    </row>
    <row r="16" spans="1:22" ht="15.75" customHeight="1">
      <c r="A16" s="1837" t="s">
        <v>376</v>
      </c>
      <c r="B16" s="1838">
        <v>4.01</v>
      </c>
      <c r="C16" s="1839">
        <v>4.08</v>
      </c>
      <c r="D16" s="1839">
        <v>3.64</v>
      </c>
      <c r="E16" s="1839">
        <v>3.48</v>
      </c>
      <c r="F16" s="1839">
        <v>2.63</v>
      </c>
      <c r="G16" s="1839">
        <v>2.84</v>
      </c>
      <c r="H16" s="1839">
        <v>3.43</v>
      </c>
      <c r="I16" s="1839">
        <v>3.54</v>
      </c>
      <c r="J16" s="1839">
        <v>3.31</v>
      </c>
      <c r="K16" s="1839">
        <v>3.45</v>
      </c>
      <c r="L16" s="1839">
        <v>3.53</v>
      </c>
      <c r="M16" s="1839">
        <v>3.16</v>
      </c>
      <c r="N16" s="1839">
        <v>3.27</v>
      </c>
      <c r="O16" s="1839">
        <v>3.59</v>
      </c>
      <c r="P16" s="1839">
        <v>3.93</v>
      </c>
      <c r="Q16" s="1839">
        <v>3.93</v>
      </c>
      <c r="R16" s="1839">
        <v>3.89</v>
      </c>
      <c r="S16" s="1840">
        <v>4.37</v>
      </c>
      <c r="T16" s="1840">
        <v>3.53</v>
      </c>
      <c r="U16" s="1840">
        <v>3.48</v>
      </c>
      <c r="V16" s="2013">
        <v>3.39</v>
      </c>
    </row>
    <row r="17" spans="1:22" ht="15.75" customHeight="1">
      <c r="A17" s="1837" t="s">
        <v>377</v>
      </c>
      <c r="B17" s="1838">
        <v>3.9</v>
      </c>
      <c r="C17" s="1839">
        <v>4.47</v>
      </c>
      <c r="D17" s="1839">
        <v>4.43</v>
      </c>
      <c r="E17" s="1839">
        <v>4.18</v>
      </c>
      <c r="F17" s="1839">
        <v>3.96</v>
      </c>
      <c r="G17" s="1839">
        <v>3.07</v>
      </c>
      <c r="H17" s="1839">
        <v>3.35</v>
      </c>
      <c r="I17" s="1839">
        <v>3.58</v>
      </c>
      <c r="J17" s="1839">
        <v>3.48</v>
      </c>
      <c r="K17" s="1839">
        <v>3.53</v>
      </c>
      <c r="L17" s="1839">
        <v>3.82</v>
      </c>
      <c r="M17" s="1839">
        <v>4.28</v>
      </c>
      <c r="N17" s="1839">
        <v>3.7</v>
      </c>
      <c r="O17" s="1839">
        <v>4.16</v>
      </c>
      <c r="P17" s="1839">
        <v>4.4000000000000004</v>
      </c>
      <c r="Q17" s="1839">
        <v>4.03</v>
      </c>
      <c r="R17" s="1839">
        <v>4.07</v>
      </c>
      <c r="S17" s="1840">
        <v>4.0999999999999996</v>
      </c>
      <c r="T17" s="1840">
        <v>3.96</v>
      </c>
      <c r="U17" s="1840">
        <v>3.84</v>
      </c>
      <c r="V17" s="2013">
        <v>4.04</v>
      </c>
    </row>
    <row r="18" spans="1:22" ht="15.75" customHeight="1">
      <c r="A18" s="1837" t="s">
        <v>378</v>
      </c>
      <c r="B18" s="1838">
        <v>4.0599999999999996</v>
      </c>
      <c r="C18" s="1839">
        <v>4.75</v>
      </c>
      <c r="D18" s="1839">
        <v>5.1100000000000003</v>
      </c>
      <c r="E18" s="1839">
        <v>5.03</v>
      </c>
      <c r="F18" s="1839">
        <v>4.16</v>
      </c>
      <c r="G18" s="1839">
        <v>4.0599999999999996</v>
      </c>
      <c r="H18" s="1839">
        <v>4.71</v>
      </c>
      <c r="I18" s="1839">
        <v>5.1100000000000003</v>
      </c>
      <c r="J18" s="1839">
        <v>4.41</v>
      </c>
      <c r="K18" s="1839">
        <v>5.12</v>
      </c>
      <c r="L18" s="1839">
        <v>5.2</v>
      </c>
      <c r="M18" s="1839">
        <v>4.54</v>
      </c>
      <c r="N18" s="1839">
        <v>4.51</v>
      </c>
      <c r="O18" s="1839">
        <v>4.8600000000000003</v>
      </c>
      <c r="P18" s="1839">
        <v>4.87</v>
      </c>
      <c r="Q18" s="1839">
        <v>3.95</v>
      </c>
      <c r="R18" s="1839">
        <v>4.34</v>
      </c>
      <c r="S18" s="1840">
        <v>4.2</v>
      </c>
      <c r="T18" s="1840">
        <v>3.63</v>
      </c>
      <c r="U18" s="1840">
        <v>4.5199999999999996</v>
      </c>
      <c r="V18" s="2013">
        <v>4.4000000000000004</v>
      </c>
    </row>
    <row r="19" spans="1:22" ht="15.75" customHeight="1">
      <c r="A19" s="1837" t="s">
        <v>379</v>
      </c>
      <c r="B19" s="1838">
        <v>0.64</v>
      </c>
      <c r="C19" s="1839">
        <v>0.54</v>
      </c>
      <c r="D19" s="1839">
        <v>0.24</v>
      </c>
      <c r="E19" s="1839">
        <v>0.22</v>
      </c>
      <c r="F19" s="1839">
        <v>0.25</v>
      </c>
      <c r="G19" s="1839">
        <v>0.22</v>
      </c>
      <c r="H19" s="1839">
        <v>0.22</v>
      </c>
      <c r="I19" s="1839">
        <v>0.27</v>
      </c>
      <c r="J19" s="1839">
        <v>0.26</v>
      </c>
      <c r="K19" s="1839">
        <v>0.22</v>
      </c>
      <c r="L19" s="1839">
        <v>0.2</v>
      </c>
      <c r="M19" s="1839">
        <v>0.19</v>
      </c>
      <c r="N19" s="1839">
        <v>0.19</v>
      </c>
      <c r="O19" s="1839">
        <v>0.26</v>
      </c>
      <c r="P19" s="1839">
        <v>0.31</v>
      </c>
      <c r="Q19" s="1839">
        <v>0.28000000000000003</v>
      </c>
      <c r="R19" s="1839">
        <v>0.25</v>
      </c>
      <c r="S19" s="1840">
        <v>0.28999999999999998</v>
      </c>
      <c r="T19" s="1840">
        <v>0.38</v>
      </c>
      <c r="U19" s="1840">
        <v>0.28999999999999998</v>
      </c>
      <c r="V19" s="2013">
        <v>0.3</v>
      </c>
    </row>
    <row r="20" spans="1:22" ht="15.75" customHeight="1">
      <c r="A20" s="1837" t="s">
        <v>380</v>
      </c>
      <c r="B20" s="1838">
        <v>2.37</v>
      </c>
      <c r="C20" s="1839">
        <v>2.64</v>
      </c>
      <c r="D20" s="1839">
        <v>2.38</v>
      </c>
      <c r="E20" s="1839">
        <v>2.09</v>
      </c>
      <c r="F20" s="1839">
        <v>2.64</v>
      </c>
      <c r="G20" s="1839">
        <v>2.46</v>
      </c>
      <c r="H20" s="1839">
        <v>2.5</v>
      </c>
      <c r="I20" s="1839">
        <v>2.46</v>
      </c>
      <c r="J20" s="1839">
        <v>2.61</v>
      </c>
      <c r="K20" s="1839">
        <v>3.01</v>
      </c>
      <c r="L20" s="1839">
        <v>3.07</v>
      </c>
      <c r="M20" s="1839">
        <v>2.92</v>
      </c>
      <c r="N20" s="1839">
        <v>3.08</v>
      </c>
      <c r="O20" s="1839">
        <v>2.67</v>
      </c>
      <c r="P20" s="1839">
        <v>2.35</v>
      </c>
      <c r="Q20" s="1839">
        <v>2.56</v>
      </c>
      <c r="R20" s="1839">
        <v>2.98</v>
      </c>
      <c r="S20" s="1840">
        <v>3.02</v>
      </c>
      <c r="T20" s="1840">
        <v>3.18</v>
      </c>
      <c r="U20" s="1840">
        <v>2.57</v>
      </c>
      <c r="V20" s="2013">
        <v>2.4500000000000002</v>
      </c>
    </row>
    <row r="21" spans="1:22" ht="15.75" customHeight="1">
      <c r="A21" s="1837" t="s">
        <v>381</v>
      </c>
      <c r="B21" s="1838">
        <v>3.2</v>
      </c>
      <c r="C21" s="1839">
        <v>3.37</v>
      </c>
      <c r="D21" s="1839">
        <v>3.64</v>
      </c>
      <c r="E21" s="1839">
        <v>4.3099999999999996</v>
      </c>
      <c r="F21" s="1839">
        <v>3.99</v>
      </c>
      <c r="G21" s="1839">
        <v>3.61</v>
      </c>
      <c r="H21" s="1839">
        <v>4.0599999999999996</v>
      </c>
      <c r="I21" s="1839">
        <v>4.47</v>
      </c>
      <c r="J21" s="1839">
        <v>3.84</v>
      </c>
      <c r="K21" s="1839">
        <v>3.48</v>
      </c>
      <c r="L21" s="1839">
        <v>3.7</v>
      </c>
      <c r="M21" s="1839">
        <v>3.93</v>
      </c>
      <c r="N21" s="1839">
        <v>3.94</v>
      </c>
      <c r="O21" s="1839">
        <v>4.24</v>
      </c>
      <c r="P21" s="1839">
        <v>4.01</v>
      </c>
      <c r="Q21" s="1839">
        <v>4.0999999999999996</v>
      </c>
      <c r="R21" s="1839">
        <v>4.17</v>
      </c>
      <c r="S21" s="1840">
        <v>4.01</v>
      </c>
      <c r="T21" s="1840">
        <v>4.45</v>
      </c>
      <c r="U21" s="1840">
        <v>4.7</v>
      </c>
      <c r="V21" s="2013">
        <v>4.1399999999999997</v>
      </c>
    </row>
    <row r="22" spans="1:22" ht="15.75" customHeight="1">
      <c r="A22" s="1837" t="s">
        <v>382</v>
      </c>
      <c r="B22" s="1838">
        <v>2.6</v>
      </c>
      <c r="C22" s="1839">
        <v>2.39</v>
      </c>
      <c r="D22" s="1839">
        <v>2.48</v>
      </c>
      <c r="E22" s="1839">
        <v>2.3199999999999998</v>
      </c>
      <c r="F22" s="1839">
        <v>2.0099999999999998</v>
      </c>
      <c r="G22" s="1839">
        <v>2.38</v>
      </c>
      <c r="H22" s="1839">
        <v>2.84</v>
      </c>
      <c r="I22" s="1839">
        <v>3.11</v>
      </c>
      <c r="J22" s="1839">
        <v>2.67</v>
      </c>
      <c r="K22" s="1839">
        <v>3.22</v>
      </c>
      <c r="L22" s="1839">
        <v>3.25</v>
      </c>
      <c r="M22" s="1839">
        <v>3.09</v>
      </c>
      <c r="N22" s="1839">
        <v>2.71</v>
      </c>
      <c r="O22" s="1839">
        <v>2.12</v>
      </c>
      <c r="P22" s="1839">
        <v>2.59</v>
      </c>
      <c r="Q22" s="1839">
        <v>3.26</v>
      </c>
      <c r="R22" s="1839">
        <v>3.36</v>
      </c>
      <c r="S22" s="1840">
        <v>3.16</v>
      </c>
      <c r="T22" s="1840">
        <v>3.49</v>
      </c>
      <c r="U22" s="1840">
        <v>3.29</v>
      </c>
      <c r="V22" s="2013">
        <v>2.95</v>
      </c>
    </row>
    <row r="23" spans="1:22" ht="15.75" customHeight="1">
      <c r="A23" s="1837" t="s">
        <v>383</v>
      </c>
      <c r="B23" s="1838">
        <v>2.33</v>
      </c>
      <c r="C23" s="1839">
        <v>1.96</v>
      </c>
      <c r="D23" s="1839">
        <v>1.64</v>
      </c>
      <c r="E23" s="1839">
        <v>1.05</v>
      </c>
      <c r="F23" s="1839">
        <v>1.01</v>
      </c>
      <c r="G23" s="1839">
        <v>1.03</v>
      </c>
      <c r="H23" s="1839">
        <v>0.97</v>
      </c>
      <c r="I23" s="1839">
        <v>1.39</v>
      </c>
      <c r="J23" s="1839">
        <v>1.29</v>
      </c>
      <c r="K23" s="1839">
        <v>1.38</v>
      </c>
      <c r="L23" s="1839">
        <v>1.18</v>
      </c>
      <c r="M23" s="1839">
        <v>1.19</v>
      </c>
      <c r="N23" s="1839">
        <v>1.24</v>
      </c>
      <c r="O23" s="1839">
        <v>1.51</v>
      </c>
      <c r="P23" s="1839">
        <v>1.59</v>
      </c>
      <c r="Q23" s="1839">
        <v>1.42</v>
      </c>
      <c r="R23" s="1839">
        <v>1.32</v>
      </c>
      <c r="S23" s="1840">
        <v>1.57</v>
      </c>
      <c r="T23" s="1840">
        <v>1.43</v>
      </c>
      <c r="U23" s="1840">
        <v>0.93</v>
      </c>
      <c r="V23" s="2013">
        <v>0.79</v>
      </c>
    </row>
    <row r="24" spans="1:22" ht="15.75" customHeight="1">
      <c r="A24" s="1837" t="s">
        <v>384</v>
      </c>
      <c r="B24" s="1838">
        <v>1.8</v>
      </c>
      <c r="C24" s="1839">
        <v>2.35</v>
      </c>
      <c r="D24" s="1839">
        <v>2.37</v>
      </c>
      <c r="E24" s="1839">
        <v>1.77</v>
      </c>
      <c r="F24" s="1839">
        <v>1.57</v>
      </c>
      <c r="G24" s="1839">
        <v>1.33</v>
      </c>
      <c r="H24" s="1839">
        <v>1.99</v>
      </c>
      <c r="I24" s="1839">
        <v>1.97</v>
      </c>
      <c r="J24" s="1839">
        <v>2.12</v>
      </c>
      <c r="K24" s="1839">
        <v>1.93</v>
      </c>
      <c r="L24" s="1839">
        <v>1.94</v>
      </c>
      <c r="M24" s="1839">
        <v>1.93</v>
      </c>
      <c r="N24" s="1839">
        <v>1.73</v>
      </c>
      <c r="O24" s="1839">
        <v>1.86</v>
      </c>
      <c r="P24" s="1839">
        <v>1.93</v>
      </c>
      <c r="Q24" s="1839">
        <v>1.44</v>
      </c>
      <c r="R24" s="1839">
        <v>1.69</v>
      </c>
      <c r="S24" s="1840">
        <v>1.9</v>
      </c>
      <c r="T24" s="1840">
        <v>1.82</v>
      </c>
      <c r="U24" s="1840">
        <v>1</v>
      </c>
      <c r="V24" s="2013">
        <v>1.28</v>
      </c>
    </row>
    <row r="25" spans="1:22" ht="15.75" customHeight="1">
      <c r="A25" s="1837" t="s">
        <v>385</v>
      </c>
      <c r="B25" s="1838">
        <v>1.6</v>
      </c>
      <c r="C25" s="1839">
        <v>1.35</v>
      </c>
      <c r="D25" s="1839">
        <v>1.7</v>
      </c>
      <c r="E25" s="1839">
        <v>1.89</v>
      </c>
      <c r="F25" s="1839">
        <v>1.18</v>
      </c>
      <c r="G25" s="1839">
        <v>1.55</v>
      </c>
      <c r="H25" s="1839">
        <v>1.06</v>
      </c>
      <c r="I25" s="1839">
        <v>1</v>
      </c>
      <c r="J25" s="1839">
        <v>1.6</v>
      </c>
      <c r="K25" s="1839">
        <v>1.45</v>
      </c>
      <c r="L25" s="1839">
        <v>1.31</v>
      </c>
      <c r="M25" s="1839">
        <v>1.33</v>
      </c>
      <c r="N25" s="1839">
        <v>1.31</v>
      </c>
      <c r="O25" s="1839">
        <v>1.07</v>
      </c>
      <c r="P25" s="1839">
        <v>1.4</v>
      </c>
      <c r="Q25" s="1839">
        <v>1.38</v>
      </c>
      <c r="R25" s="1839">
        <v>1.29</v>
      </c>
      <c r="S25" s="1840">
        <v>1.37</v>
      </c>
      <c r="T25" s="1840">
        <v>0.98</v>
      </c>
      <c r="U25" s="1840">
        <v>1.31</v>
      </c>
      <c r="V25" s="2013">
        <v>1.37</v>
      </c>
    </row>
    <row r="26" spans="1:22" ht="15.75" customHeight="1">
      <c r="A26" s="1837" t="s">
        <v>386</v>
      </c>
      <c r="B26" s="1838">
        <v>2.99</v>
      </c>
      <c r="C26" s="1839">
        <v>3.26</v>
      </c>
      <c r="D26" s="1839">
        <v>3.93</v>
      </c>
      <c r="E26" s="1839">
        <v>3.99</v>
      </c>
      <c r="F26" s="1839">
        <v>3.72</v>
      </c>
      <c r="G26" s="1839" t="s">
        <v>27</v>
      </c>
      <c r="H26" s="1839" t="s">
        <v>27</v>
      </c>
      <c r="I26" s="1839" t="s">
        <v>27</v>
      </c>
      <c r="J26" s="1839" t="s">
        <v>27</v>
      </c>
      <c r="K26" s="1839" t="s">
        <v>27</v>
      </c>
      <c r="L26" s="1839" t="s">
        <v>27</v>
      </c>
      <c r="M26" s="1839" t="s">
        <v>27</v>
      </c>
      <c r="N26" s="1839" t="s">
        <v>27</v>
      </c>
      <c r="O26" s="1839" t="s">
        <v>27</v>
      </c>
      <c r="P26" s="1839" t="s">
        <v>387</v>
      </c>
      <c r="Q26" s="1839" t="s">
        <v>27</v>
      </c>
      <c r="R26" s="1839" t="s">
        <v>27</v>
      </c>
      <c r="S26" s="1840" t="s">
        <v>27</v>
      </c>
      <c r="T26" s="1840" t="s">
        <v>27</v>
      </c>
      <c r="U26" s="1840" t="s">
        <v>27</v>
      </c>
      <c r="V26" s="2013" t="s">
        <v>27</v>
      </c>
    </row>
    <row r="27" spans="1:22" ht="15.75" customHeight="1">
      <c r="A27" s="1841" t="s">
        <v>388</v>
      </c>
      <c r="B27" s="1838" t="s">
        <v>27</v>
      </c>
      <c r="C27" s="1839" t="s">
        <v>27</v>
      </c>
      <c r="D27" s="1839" t="s">
        <v>27</v>
      </c>
      <c r="E27" s="1839" t="s">
        <v>27</v>
      </c>
      <c r="F27" s="1839" t="s">
        <v>27</v>
      </c>
      <c r="G27" s="1839">
        <v>3.17</v>
      </c>
      <c r="H27" s="1839">
        <v>3.74</v>
      </c>
      <c r="I27" s="1839">
        <v>4.51</v>
      </c>
      <c r="J27" s="1839">
        <v>3.88</v>
      </c>
      <c r="K27" s="1839">
        <v>3.55</v>
      </c>
      <c r="L27" s="1839">
        <v>3.79</v>
      </c>
      <c r="M27" s="1839">
        <v>3.92</v>
      </c>
      <c r="N27" s="1839">
        <v>3.53</v>
      </c>
      <c r="O27" s="1839">
        <v>3.79</v>
      </c>
      <c r="P27" s="1839">
        <v>4.07</v>
      </c>
      <c r="Q27" s="1839">
        <v>3.57</v>
      </c>
      <c r="R27" s="1839">
        <v>4.32</v>
      </c>
      <c r="S27" s="1840">
        <v>4.3600000000000003</v>
      </c>
      <c r="T27" s="1840">
        <v>4.5999999999999996</v>
      </c>
      <c r="U27" s="1840">
        <v>4.0199999999999996</v>
      </c>
      <c r="V27" s="2013">
        <v>3.94</v>
      </c>
    </row>
    <row r="28" spans="1:22" ht="15.75" customHeight="1">
      <c r="A28" s="1841" t="s">
        <v>389</v>
      </c>
      <c r="B28" s="1838" t="s">
        <v>27</v>
      </c>
      <c r="C28" s="1839" t="s">
        <v>27</v>
      </c>
      <c r="D28" s="1839" t="s">
        <v>27</v>
      </c>
      <c r="E28" s="1839" t="s">
        <v>27</v>
      </c>
      <c r="F28" s="1839" t="s">
        <v>27</v>
      </c>
      <c r="G28" s="1839">
        <v>6.97</v>
      </c>
      <c r="H28" s="1839">
        <v>8.25</v>
      </c>
      <c r="I28" s="1839">
        <v>9.43</v>
      </c>
      <c r="J28" s="1839">
        <v>8.42</v>
      </c>
      <c r="K28" s="1839">
        <v>8.76</v>
      </c>
      <c r="L28" s="1839">
        <v>8.6300000000000008</v>
      </c>
      <c r="M28" s="1839">
        <v>8.81</v>
      </c>
      <c r="N28" s="1839">
        <v>8.77</v>
      </c>
      <c r="O28" s="1839">
        <v>8.9600000000000009</v>
      </c>
      <c r="P28" s="1839">
        <v>8.85</v>
      </c>
      <c r="Q28" s="1839">
        <v>9.26</v>
      </c>
      <c r="R28" s="1839">
        <v>9.26</v>
      </c>
      <c r="S28" s="1840">
        <v>8.81</v>
      </c>
      <c r="T28" s="1840">
        <v>8.84</v>
      </c>
      <c r="U28" s="1840">
        <v>7.58</v>
      </c>
      <c r="V28" s="2013">
        <v>7.24</v>
      </c>
    </row>
    <row r="29" spans="1:22" ht="15.75" customHeight="1">
      <c r="A29" s="1841" t="s">
        <v>390</v>
      </c>
      <c r="B29" s="1838" t="s">
        <v>27</v>
      </c>
      <c r="C29" s="1839" t="s">
        <v>27</v>
      </c>
      <c r="D29" s="1839" t="s">
        <v>27</v>
      </c>
      <c r="E29" s="1839">
        <v>5.81</v>
      </c>
      <c r="F29" s="1839">
        <v>5.38</v>
      </c>
      <c r="G29" s="1839">
        <v>5.01</v>
      </c>
      <c r="H29" s="1839">
        <v>5.83</v>
      </c>
      <c r="I29" s="1839">
        <v>5.65</v>
      </c>
      <c r="J29" s="1839">
        <v>4.54</v>
      </c>
      <c r="K29" s="1839">
        <v>6.39</v>
      </c>
      <c r="L29" s="1839">
        <v>5.88</v>
      </c>
      <c r="M29" s="1839">
        <v>5.49</v>
      </c>
      <c r="N29" s="1839">
        <v>5.34</v>
      </c>
      <c r="O29" s="1839">
        <v>5.23</v>
      </c>
      <c r="P29" s="1839">
        <v>5.19</v>
      </c>
      <c r="Q29" s="1839">
        <v>4.79</v>
      </c>
      <c r="R29" s="1839">
        <v>5.37</v>
      </c>
      <c r="S29" s="1840">
        <v>5.67</v>
      </c>
      <c r="T29" s="1840">
        <v>6.87</v>
      </c>
      <c r="U29" s="1840">
        <v>6.4</v>
      </c>
      <c r="V29" s="2013">
        <v>6.65</v>
      </c>
    </row>
    <row r="30" spans="1:22" ht="15.75" customHeight="1">
      <c r="A30" s="1841" t="s">
        <v>391</v>
      </c>
      <c r="B30" s="1838" t="s">
        <v>27</v>
      </c>
      <c r="C30" s="1839" t="s">
        <v>27</v>
      </c>
      <c r="D30" s="1839" t="s">
        <v>27</v>
      </c>
      <c r="E30" s="1839">
        <v>4.72</v>
      </c>
      <c r="F30" s="1839">
        <v>4.9800000000000004</v>
      </c>
      <c r="G30" s="1839">
        <v>4.88</v>
      </c>
      <c r="H30" s="1839">
        <v>5.68</v>
      </c>
      <c r="I30" s="1839">
        <v>6.11</v>
      </c>
      <c r="J30" s="1839">
        <v>5.48</v>
      </c>
      <c r="K30" s="1839">
        <v>5.98</v>
      </c>
      <c r="L30" s="1839">
        <v>6.34</v>
      </c>
      <c r="M30" s="1839">
        <v>6.21</v>
      </c>
      <c r="N30" s="1839">
        <v>6.01</v>
      </c>
      <c r="O30" s="1839">
        <v>6.02</v>
      </c>
      <c r="P30" s="1839">
        <v>5.67</v>
      </c>
      <c r="Q30" s="1839">
        <v>5.79</v>
      </c>
      <c r="R30" s="1839">
        <v>6.31</v>
      </c>
      <c r="S30" s="1840">
        <v>6.68</v>
      </c>
      <c r="T30" s="1840">
        <v>5.2</v>
      </c>
      <c r="U30" s="1840">
        <v>4.83</v>
      </c>
      <c r="V30" s="2013">
        <v>4.68</v>
      </c>
    </row>
    <row r="31" spans="1:22" ht="15.75" customHeight="1">
      <c r="A31" s="1841" t="s">
        <v>392</v>
      </c>
      <c r="B31" s="1838" t="s">
        <v>27</v>
      </c>
      <c r="C31" s="1839" t="s">
        <v>27</v>
      </c>
      <c r="D31" s="1839" t="s">
        <v>27</v>
      </c>
      <c r="E31" s="1839">
        <v>4.4800000000000004</v>
      </c>
      <c r="F31" s="1839">
        <v>5.22</v>
      </c>
      <c r="G31" s="1839">
        <v>8.5299999999999994</v>
      </c>
      <c r="H31" s="1839">
        <v>8.89</v>
      </c>
      <c r="I31" s="1839">
        <v>8.58</v>
      </c>
      <c r="J31" s="1839">
        <v>8.8000000000000007</v>
      </c>
      <c r="K31" s="1839">
        <v>8.0299999999999994</v>
      </c>
      <c r="L31" s="1839">
        <v>8.65</v>
      </c>
      <c r="M31" s="1839">
        <v>8.5399999999999991</v>
      </c>
      <c r="N31" s="1839">
        <v>6.29</v>
      </c>
      <c r="O31" s="1839">
        <v>9.67</v>
      </c>
      <c r="P31" s="1839">
        <v>7.39</v>
      </c>
      <c r="Q31" s="1839">
        <v>8.5399999999999991</v>
      </c>
      <c r="R31" s="1839">
        <v>8.2899999999999991</v>
      </c>
      <c r="S31" s="1840">
        <v>8.5399999999999991</v>
      </c>
      <c r="T31" s="1840">
        <v>8.43</v>
      </c>
      <c r="U31" s="1840">
        <v>7.13</v>
      </c>
      <c r="V31" s="2013">
        <v>7.23</v>
      </c>
    </row>
    <row r="32" spans="1:22" ht="15.75" customHeight="1">
      <c r="A32" s="1841" t="s">
        <v>393</v>
      </c>
      <c r="B32" s="1838" t="s">
        <v>27</v>
      </c>
      <c r="C32" s="1839" t="s">
        <v>27</v>
      </c>
      <c r="D32" s="1839" t="s">
        <v>27</v>
      </c>
      <c r="E32" s="1839">
        <v>4.8099999999999996</v>
      </c>
      <c r="F32" s="1839">
        <v>4.91</v>
      </c>
      <c r="G32" s="1839">
        <v>4.38</v>
      </c>
      <c r="H32" s="1839">
        <v>5.21</v>
      </c>
      <c r="I32" s="1839">
        <v>5.7</v>
      </c>
      <c r="J32" s="1839">
        <v>5.04</v>
      </c>
      <c r="K32" s="1839">
        <v>5.66</v>
      </c>
      <c r="L32" s="1839">
        <v>6.02</v>
      </c>
      <c r="M32" s="1839">
        <v>5.87</v>
      </c>
      <c r="N32" s="1839">
        <v>5.95</v>
      </c>
      <c r="O32" s="1839">
        <v>5.54</v>
      </c>
      <c r="P32" s="1839">
        <v>5.43</v>
      </c>
      <c r="Q32" s="1839">
        <v>5.42</v>
      </c>
      <c r="R32" s="1839">
        <v>6.04</v>
      </c>
      <c r="S32" s="1840">
        <v>6.43</v>
      </c>
      <c r="T32" s="1840">
        <v>4.7</v>
      </c>
      <c r="U32" s="1840">
        <v>4.4000000000000004</v>
      </c>
      <c r="V32" s="2013">
        <v>4.22</v>
      </c>
    </row>
    <row r="33" spans="1:22" ht="15.75" customHeight="1">
      <c r="A33" s="1841" t="s">
        <v>394</v>
      </c>
      <c r="B33" s="1838" t="s">
        <v>27</v>
      </c>
      <c r="C33" s="1839" t="s">
        <v>27</v>
      </c>
      <c r="D33" s="1839" t="s">
        <v>27</v>
      </c>
      <c r="E33" s="1839">
        <v>6.65</v>
      </c>
      <c r="F33" s="1839">
        <v>6.29</v>
      </c>
      <c r="G33" s="1839">
        <v>6.09</v>
      </c>
      <c r="H33" s="1839">
        <v>6.57</v>
      </c>
      <c r="I33" s="1839">
        <v>6.29</v>
      </c>
      <c r="J33" s="1839">
        <v>5.81</v>
      </c>
      <c r="K33" s="1839">
        <v>6.44</v>
      </c>
      <c r="L33" s="1839">
        <v>6.63</v>
      </c>
      <c r="M33" s="1839">
        <v>6.29</v>
      </c>
      <c r="N33" s="1839">
        <v>6.26</v>
      </c>
      <c r="O33" s="1839">
        <v>6.29</v>
      </c>
      <c r="P33" s="1839">
        <v>6.72</v>
      </c>
      <c r="Q33" s="1839">
        <v>6.39</v>
      </c>
      <c r="R33" s="1839">
        <v>6.14</v>
      </c>
      <c r="S33" s="1840">
        <v>5.88</v>
      </c>
      <c r="T33" s="1840">
        <v>6.1</v>
      </c>
      <c r="U33" s="1840">
        <v>7.03</v>
      </c>
      <c r="V33" s="2013">
        <v>6.67</v>
      </c>
    </row>
    <row r="34" spans="1:22" ht="15.75" customHeight="1">
      <c r="A34" s="1841" t="s">
        <v>395</v>
      </c>
      <c r="B34" s="1838">
        <v>3.65</v>
      </c>
      <c r="C34" s="1839">
        <v>3.34</v>
      </c>
      <c r="D34" s="1839">
        <v>3.9</v>
      </c>
      <c r="E34" s="1839">
        <v>4.47</v>
      </c>
      <c r="F34" s="1839">
        <v>4.3099999999999996</v>
      </c>
      <c r="G34" s="1839">
        <v>4.4400000000000004</v>
      </c>
      <c r="H34" s="1839">
        <v>4.95</v>
      </c>
      <c r="I34" s="1839">
        <v>4.47</v>
      </c>
      <c r="J34" s="1839">
        <v>4.49</v>
      </c>
      <c r="K34" s="1839">
        <v>4.5999999999999996</v>
      </c>
      <c r="L34" s="1839">
        <v>4.51</v>
      </c>
      <c r="M34" s="1839">
        <v>4.7699999999999996</v>
      </c>
      <c r="N34" s="1839">
        <v>5.08</v>
      </c>
      <c r="O34" s="1839">
        <v>5.15</v>
      </c>
      <c r="P34" s="1839">
        <v>4.99</v>
      </c>
      <c r="Q34" s="1839">
        <v>4.95</v>
      </c>
      <c r="R34" s="1839">
        <v>4.96</v>
      </c>
      <c r="S34" s="1840">
        <v>5.04</v>
      </c>
      <c r="T34" s="1840">
        <v>6.54</v>
      </c>
      <c r="U34" s="1840">
        <v>6.03</v>
      </c>
      <c r="V34" s="2013">
        <v>5.65</v>
      </c>
    </row>
    <row r="35" spans="1:22" ht="15.75" customHeight="1">
      <c r="A35" s="1841" t="s">
        <v>396</v>
      </c>
      <c r="B35" s="1838">
        <v>3.73</v>
      </c>
      <c r="C35" s="1839">
        <v>3.46</v>
      </c>
      <c r="D35" s="1839">
        <v>4.09</v>
      </c>
      <c r="E35" s="1839">
        <v>4.72</v>
      </c>
      <c r="F35" s="1839">
        <v>4.4800000000000004</v>
      </c>
      <c r="G35" s="1839">
        <v>4.62</v>
      </c>
      <c r="H35" s="1839">
        <v>5.22</v>
      </c>
      <c r="I35" s="1839">
        <v>4.76</v>
      </c>
      <c r="J35" s="1839">
        <v>4.68</v>
      </c>
      <c r="K35" s="1839">
        <v>4.78</v>
      </c>
      <c r="L35" s="1839">
        <v>4.6900000000000004</v>
      </c>
      <c r="M35" s="1839">
        <v>4.91</v>
      </c>
      <c r="N35" s="1839">
        <v>5.25</v>
      </c>
      <c r="O35" s="1839">
        <v>5.29</v>
      </c>
      <c r="P35" s="1839">
        <v>5.1100000000000003</v>
      </c>
      <c r="Q35" s="1839">
        <v>5.0599999999999996</v>
      </c>
      <c r="R35" s="1839">
        <v>5.0999999999999996</v>
      </c>
      <c r="S35" s="1840">
        <v>5.21</v>
      </c>
      <c r="T35" s="1840">
        <v>6.85</v>
      </c>
      <c r="U35" s="1840">
        <v>6.3</v>
      </c>
      <c r="V35" s="2013">
        <v>5.9</v>
      </c>
    </row>
    <row r="36" spans="1:22" ht="15.75" customHeight="1">
      <c r="A36" s="1841" t="s">
        <v>397</v>
      </c>
      <c r="B36" s="1838">
        <v>3.2</v>
      </c>
      <c r="C36" s="1839">
        <v>2.74</v>
      </c>
      <c r="D36" s="1839">
        <v>2.86</v>
      </c>
      <c r="E36" s="1839">
        <v>1.5</v>
      </c>
      <c r="F36" s="1839">
        <v>1.62</v>
      </c>
      <c r="G36" s="1839">
        <v>1.74</v>
      </c>
      <c r="H36" s="1839">
        <v>1.73</v>
      </c>
      <c r="I36" s="1839">
        <v>1.36</v>
      </c>
      <c r="J36" s="1839">
        <v>1.88</v>
      </c>
      <c r="K36" s="1839">
        <v>1.9</v>
      </c>
      <c r="L36" s="1839">
        <v>1.96</v>
      </c>
      <c r="M36" s="1839">
        <v>2.6</v>
      </c>
      <c r="N36" s="1839">
        <v>2.63</v>
      </c>
      <c r="O36" s="1839">
        <v>3.12</v>
      </c>
      <c r="P36" s="1839">
        <v>3.12</v>
      </c>
      <c r="Q36" s="1839">
        <v>3.38</v>
      </c>
      <c r="R36" s="1839">
        <v>3.12</v>
      </c>
      <c r="S36" s="1840">
        <v>2.78</v>
      </c>
      <c r="T36" s="1840">
        <v>3.2</v>
      </c>
      <c r="U36" s="1840">
        <v>2.4900000000000002</v>
      </c>
      <c r="V36" s="2013">
        <v>2.02</v>
      </c>
    </row>
    <row r="37" spans="1:22" ht="15.75" customHeight="1">
      <c r="A37" s="1841" t="s">
        <v>398</v>
      </c>
      <c r="B37" s="1838">
        <v>5.94</v>
      </c>
      <c r="C37" s="1839">
        <v>5.16</v>
      </c>
      <c r="D37" s="1839">
        <v>6.34</v>
      </c>
      <c r="E37" s="1839">
        <v>7.69</v>
      </c>
      <c r="F37" s="1839">
        <v>7.52</v>
      </c>
      <c r="G37" s="1839" t="s">
        <v>27</v>
      </c>
      <c r="H37" s="1839" t="s">
        <v>27</v>
      </c>
      <c r="I37" s="1839" t="s">
        <v>27</v>
      </c>
      <c r="J37" s="1839" t="s">
        <v>27</v>
      </c>
      <c r="K37" s="1839" t="s">
        <v>27</v>
      </c>
      <c r="L37" s="1839" t="s">
        <v>27</v>
      </c>
      <c r="M37" s="1839" t="s">
        <v>27</v>
      </c>
      <c r="N37" s="1839" t="s">
        <v>27</v>
      </c>
      <c r="O37" s="1839" t="s">
        <v>27</v>
      </c>
      <c r="P37" s="1839" t="s">
        <v>27</v>
      </c>
      <c r="Q37" s="1839" t="s">
        <v>27</v>
      </c>
      <c r="R37" s="1839" t="s">
        <v>27</v>
      </c>
      <c r="S37" s="1840" t="s">
        <v>27</v>
      </c>
      <c r="T37" s="1840" t="s">
        <v>27</v>
      </c>
      <c r="U37" s="1840" t="s">
        <v>27</v>
      </c>
      <c r="V37" s="2013" t="s">
        <v>27</v>
      </c>
    </row>
    <row r="38" spans="1:22" ht="15.75" customHeight="1">
      <c r="A38" s="1841" t="s">
        <v>399</v>
      </c>
      <c r="B38" s="1838">
        <v>1.21</v>
      </c>
      <c r="C38" s="1839">
        <v>1.5</v>
      </c>
      <c r="D38" s="1839">
        <v>1.7</v>
      </c>
      <c r="E38" s="1839">
        <v>2.04</v>
      </c>
      <c r="F38" s="1839">
        <v>1.84</v>
      </c>
      <c r="G38" s="1839">
        <v>1.84</v>
      </c>
      <c r="H38" s="1839">
        <v>1.82</v>
      </c>
      <c r="I38" s="1839">
        <v>2.09</v>
      </c>
      <c r="J38" s="1839">
        <v>2.3199999999999998</v>
      </c>
      <c r="K38" s="1839">
        <v>2.4900000000000002</v>
      </c>
      <c r="L38" s="1839">
        <v>2.41</v>
      </c>
      <c r="M38" s="1839">
        <v>2.75</v>
      </c>
      <c r="N38" s="1839">
        <v>2.0099999999999998</v>
      </c>
      <c r="O38" s="1839">
        <v>1.87</v>
      </c>
      <c r="P38" s="1839">
        <v>1.53</v>
      </c>
      <c r="Q38" s="1839">
        <v>1.65</v>
      </c>
      <c r="R38" s="1839">
        <v>2.21</v>
      </c>
      <c r="S38" s="1840">
        <v>2.1800000000000002</v>
      </c>
      <c r="T38" s="1840">
        <v>1.69</v>
      </c>
      <c r="U38" s="1840">
        <v>1.94</v>
      </c>
      <c r="V38" s="2013">
        <v>2.08</v>
      </c>
    </row>
    <row r="39" spans="1:22" ht="15.75" customHeight="1">
      <c r="A39" s="1837" t="s">
        <v>400</v>
      </c>
      <c r="B39" s="1838" t="s">
        <v>27</v>
      </c>
      <c r="C39" s="1839" t="s">
        <v>27</v>
      </c>
      <c r="D39" s="1839" t="s">
        <v>27</v>
      </c>
      <c r="E39" s="1839">
        <v>2.16</v>
      </c>
      <c r="F39" s="1839">
        <v>1.88</v>
      </c>
      <c r="G39" s="1839">
        <v>1.69</v>
      </c>
      <c r="H39" s="1839">
        <v>2.1800000000000002</v>
      </c>
      <c r="I39" s="1839">
        <v>1.99</v>
      </c>
      <c r="J39" s="1839">
        <v>1.96</v>
      </c>
      <c r="K39" s="1839">
        <v>2.06</v>
      </c>
      <c r="L39" s="1839">
        <v>2.2000000000000002</v>
      </c>
      <c r="M39" s="1839">
        <v>1.87</v>
      </c>
      <c r="N39" s="1839">
        <v>2.17</v>
      </c>
      <c r="O39" s="1839">
        <v>2.6</v>
      </c>
      <c r="P39" s="1839">
        <v>2.5299999999999998</v>
      </c>
      <c r="Q39" s="1839">
        <v>1.92</v>
      </c>
      <c r="R39" s="1839">
        <v>2.0499999999999998</v>
      </c>
      <c r="S39" s="1840">
        <v>1.84</v>
      </c>
      <c r="T39" s="1840">
        <v>1.36</v>
      </c>
      <c r="U39" s="1840">
        <v>1.42</v>
      </c>
      <c r="V39" s="2013">
        <v>1.57</v>
      </c>
    </row>
    <row r="40" spans="1:22" ht="15.75" customHeight="1">
      <c r="A40" s="1842" t="s">
        <v>401</v>
      </c>
      <c r="B40" s="1843" t="s">
        <v>27</v>
      </c>
      <c r="C40" s="1844" t="s">
        <v>27</v>
      </c>
      <c r="D40" s="1844">
        <v>5.79</v>
      </c>
      <c r="E40" s="1844">
        <v>3.23</v>
      </c>
      <c r="F40" s="1844">
        <v>2.58</v>
      </c>
      <c r="G40" s="1844">
        <v>2.14</v>
      </c>
      <c r="H40" s="1844">
        <v>2.74</v>
      </c>
      <c r="I40" s="1844">
        <v>2.95</v>
      </c>
      <c r="J40" s="1844">
        <v>2.99</v>
      </c>
      <c r="K40" s="1844">
        <v>2.93</v>
      </c>
      <c r="L40" s="1844">
        <v>2.5299999999999998</v>
      </c>
      <c r="M40" s="1844">
        <v>1.82</v>
      </c>
      <c r="N40" s="1844">
        <v>1.62</v>
      </c>
      <c r="O40" s="1844">
        <v>2.3199999999999998</v>
      </c>
      <c r="P40" s="1844">
        <v>2.33</v>
      </c>
      <c r="Q40" s="1844">
        <v>2.1800000000000002</v>
      </c>
      <c r="R40" s="1844">
        <v>2.63</v>
      </c>
      <c r="S40" s="1845">
        <v>1.89</v>
      </c>
      <c r="T40" s="1845">
        <v>2</v>
      </c>
      <c r="U40" s="1845">
        <v>2.2200000000000002</v>
      </c>
      <c r="V40" s="2014">
        <v>2.29</v>
      </c>
    </row>
    <row r="41" spans="1:22">
      <c r="A41" s="5" t="s">
        <v>335</v>
      </c>
      <c r="B41" s="323"/>
      <c r="C41" s="323"/>
      <c r="D41" s="323"/>
      <c r="E41" s="323"/>
      <c r="F41" s="323"/>
      <c r="G41" s="323"/>
      <c r="H41" s="323"/>
      <c r="I41" s="323"/>
      <c r="J41" s="323"/>
      <c r="K41" s="323"/>
      <c r="L41" s="323"/>
      <c r="M41" s="323"/>
      <c r="N41" s="323"/>
      <c r="O41" s="323"/>
      <c r="P41" s="323"/>
      <c r="Q41" s="323"/>
      <c r="R41" s="323"/>
      <c r="S41" s="323"/>
      <c r="T41" s="323"/>
      <c r="U41" s="323"/>
      <c r="V41" s="323"/>
    </row>
    <row r="42" spans="1:22" ht="12" customHeight="1">
      <c r="A42" s="3" t="s">
        <v>402</v>
      </c>
      <c r="B42" s="323"/>
      <c r="C42" s="323"/>
      <c r="D42" s="323"/>
      <c r="E42" s="323"/>
      <c r="F42" s="323"/>
      <c r="G42" s="323"/>
      <c r="H42" s="323"/>
      <c r="I42" s="323"/>
      <c r="J42" s="323"/>
      <c r="K42" s="323"/>
      <c r="L42" s="323"/>
      <c r="M42" s="323"/>
      <c r="N42" s="323"/>
      <c r="O42" s="323"/>
      <c r="P42" s="323"/>
      <c r="Q42" s="323"/>
      <c r="R42" s="323"/>
      <c r="S42" s="323"/>
      <c r="T42" s="323"/>
      <c r="U42" s="323"/>
      <c r="V42" s="323"/>
    </row>
    <row r="43" spans="1:22" ht="12" customHeight="1">
      <c r="A43" s="3" t="s">
        <v>403</v>
      </c>
      <c r="B43" s="323"/>
      <c r="C43" s="323"/>
      <c r="D43" s="323"/>
      <c r="E43" s="323"/>
      <c r="F43" s="323"/>
      <c r="G43" s="323"/>
      <c r="H43" s="323"/>
      <c r="I43" s="323"/>
      <c r="J43" s="323"/>
      <c r="K43" s="323"/>
      <c r="L43" s="323"/>
      <c r="M43" s="323"/>
      <c r="N43" s="323"/>
      <c r="O43" s="323"/>
      <c r="P43" s="323"/>
      <c r="Q43" s="323"/>
      <c r="R43" s="323"/>
      <c r="S43" s="323"/>
      <c r="T43" s="323"/>
      <c r="U43" s="323"/>
      <c r="V43" s="323"/>
    </row>
    <row r="44" spans="1:22" ht="12" customHeight="1">
      <c r="A44" s="3" t="s">
        <v>404</v>
      </c>
      <c r="B44" s="323"/>
      <c r="C44" s="323"/>
      <c r="D44" s="323"/>
      <c r="E44" s="323"/>
      <c r="F44" s="323"/>
      <c r="G44" s="323"/>
      <c r="H44" s="323"/>
      <c r="I44" s="323"/>
      <c r="J44" s="323"/>
      <c r="K44" s="323"/>
      <c r="L44" s="323"/>
      <c r="M44" s="323"/>
      <c r="N44" s="323"/>
      <c r="O44" s="323"/>
      <c r="P44" s="323"/>
      <c r="Q44" s="323"/>
      <c r="R44" s="323"/>
      <c r="S44" s="323"/>
      <c r="T44" s="323"/>
      <c r="U44" s="323"/>
      <c r="V44" s="323"/>
    </row>
    <row r="45" spans="1:22" ht="12" customHeight="1">
      <c r="A45" s="322" t="s">
        <v>405</v>
      </c>
      <c r="B45" s="323"/>
      <c r="C45" s="323"/>
      <c r="D45" s="323"/>
      <c r="E45" s="323"/>
      <c r="F45" s="323"/>
      <c r="G45" s="323"/>
      <c r="H45" s="323"/>
      <c r="I45" s="323"/>
      <c r="J45" s="323"/>
      <c r="K45" s="323"/>
      <c r="L45" s="323"/>
      <c r="M45" s="323"/>
      <c r="N45" s="323"/>
      <c r="O45" s="323"/>
      <c r="P45" s="323"/>
      <c r="Q45" s="323"/>
      <c r="R45" s="323"/>
      <c r="S45" s="323"/>
      <c r="T45" s="323"/>
      <c r="U45" s="323"/>
      <c r="V45" s="323"/>
    </row>
    <row r="46" spans="1:22" ht="12" customHeight="1">
      <c r="A46" s="322" t="s">
        <v>406</v>
      </c>
      <c r="B46" s="323"/>
      <c r="C46" s="323"/>
      <c r="D46" s="323"/>
      <c r="E46" s="323"/>
      <c r="F46" s="323"/>
      <c r="G46" s="323"/>
      <c r="H46" s="323"/>
      <c r="I46" s="323"/>
      <c r="J46" s="323"/>
      <c r="K46" s="323"/>
      <c r="L46" s="323"/>
      <c r="M46" s="323"/>
      <c r="N46" s="323"/>
      <c r="O46" s="323"/>
      <c r="P46" s="323"/>
      <c r="Q46" s="323"/>
      <c r="R46" s="323"/>
      <c r="S46" s="323"/>
      <c r="T46" s="323"/>
      <c r="U46" s="323"/>
      <c r="V46" s="323"/>
    </row>
    <row r="47" spans="1:22">
      <c r="A47" s="322"/>
      <c r="B47" s="323"/>
      <c r="C47" s="323"/>
      <c r="D47" s="323"/>
      <c r="E47" s="323"/>
      <c r="F47" s="323"/>
      <c r="G47" s="323"/>
      <c r="H47" s="323"/>
      <c r="I47" s="323"/>
      <c r="J47" s="323"/>
      <c r="K47" s="323"/>
      <c r="L47" s="323"/>
      <c r="M47" s="323"/>
      <c r="N47" s="323"/>
      <c r="O47" s="323"/>
      <c r="P47" s="323"/>
      <c r="Q47" s="323"/>
      <c r="R47" s="323"/>
      <c r="S47" s="323"/>
      <c r="T47" s="323"/>
      <c r="U47" s="323"/>
      <c r="V47" s="323"/>
    </row>
    <row r="48" spans="1:22">
      <c r="A48" s="945" t="s">
        <v>407</v>
      </c>
      <c r="B48" s="323"/>
      <c r="C48" s="323"/>
      <c r="D48" s="323"/>
      <c r="E48" s="323"/>
      <c r="F48" s="323"/>
      <c r="G48" s="323"/>
      <c r="H48" s="323"/>
      <c r="I48" s="323"/>
      <c r="J48" s="323"/>
      <c r="K48" s="323"/>
      <c r="L48" s="323"/>
      <c r="M48" s="323"/>
      <c r="N48" s="323"/>
      <c r="O48" s="323"/>
      <c r="P48" s="323"/>
      <c r="Q48" s="323"/>
      <c r="R48" s="323"/>
      <c r="S48" s="323"/>
      <c r="T48" s="323"/>
      <c r="U48" s="323"/>
      <c r="V48" s="323"/>
    </row>
    <row r="49" spans="1:22">
      <c r="A49" s="19" t="s">
        <v>278</v>
      </c>
      <c r="B49" s="323"/>
      <c r="C49" s="323"/>
      <c r="D49" s="323"/>
      <c r="E49" s="323"/>
      <c r="F49" s="323"/>
      <c r="G49" s="323"/>
      <c r="H49" s="323"/>
      <c r="I49" s="323"/>
      <c r="J49" s="323"/>
      <c r="K49" s="323"/>
      <c r="L49" s="323"/>
      <c r="M49" s="323"/>
      <c r="N49" s="323"/>
      <c r="O49" s="323"/>
      <c r="P49" s="323"/>
      <c r="Q49" s="323"/>
      <c r="R49" s="323"/>
      <c r="S49" s="323"/>
      <c r="T49" s="323"/>
      <c r="U49" s="323"/>
      <c r="V49" s="323"/>
    </row>
  </sheetData>
  <mergeCells count="1">
    <mergeCell ref="A1:V1"/>
  </mergeCells>
  <phoneticPr fontId="2"/>
  <hyperlinks>
    <hyperlink ref="A49" r:id="rId1" xr:uid="{2FABB9CD-738C-496C-9285-6D3F2909E0AE}"/>
  </hyperlinks>
  <pageMargins left="0.3543307086614173" right="0.3543307086614173" top="0.78740157480314965" bottom="0.78740157480314965" header="0.31496062992125984" footer="0.31496062992125984"/>
  <pageSetup paperSize="9" scale="54" orientation="portrait" horizontalDpi="4294967292" verticalDpi="4294967292"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E540-5E13-4AA1-811D-A037C36F77B3}">
  <dimension ref="A1:D48"/>
  <sheetViews>
    <sheetView showGridLines="0" view="pageBreakPreview" zoomScaleNormal="100" zoomScaleSheetLayoutView="100" workbookViewId="0">
      <selection activeCell="E50" sqref="E50"/>
    </sheetView>
  </sheetViews>
  <sheetFormatPr defaultColWidth="12.875" defaultRowHeight="15"/>
  <cols>
    <col min="1" max="1" width="41.875" style="45" customWidth="1"/>
    <col min="2" max="4" width="16.625" style="45" customWidth="1"/>
    <col min="5" max="16384" width="12.875" style="45"/>
  </cols>
  <sheetData>
    <row r="1" spans="1:4" ht="25.5">
      <c r="A1" s="2541" t="s">
        <v>408</v>
      </c>
      <c r="B1" s="2541"/>
      <c r="C1" s="2541"/>
      <c r="D1" s="2541"/>
    </row>
    <row r="2" spans="1:4" ht="17.25" customHeight="1">
      <c r="A2" s="46"/>
      <c r="B2" s="46"/>
      <c r="C2" s="46"/>
      <c r="D2" s="46"/>
    </row>
    <row r="3" spans="1:4" ht="17.25" customHeight="1">
      <c r="A3" s="1563" t="s">
        <v>1820</v>
      </c>
      <c r="B3" s="46"/>
      <c r="C3" s="46"/>
      <c r="D3" s="1406" t="s">
        <v>410</v>
      </c>
    </row>
    <row r="4" spans="1:4" ht="27" customHeight="1">
      <c r="A4" s="136" t="s">
        <v>411</v>
      </c>
      <c r="B4" s="1846" t="s">
        <v>412</v>
      </c>
      <c r="C4" s="1847" t="s">
        <v>413</v>
      </c>
      <c r="D4" s="300" t="s">
        <v>414</v>
      </c>
    </row>
    <row r="5" spans="1:4" ht="21" customHeight="1" thickBot="1">
      <c r="A5" s="1038" t="s">
        <v>415</v>
      </c>
      <c r="B5" s="2015">
        <v>6.9</v>
      </c>
      <c r="C5" s="2016">
        <v>15.6</v>
      </c>
      <c r="D5" s="2017">
        <v>77.5</v>
      </c>
    </row>
    <row r="6" spans="1:4" ht="18" customHeight="1" thickTop="1">
      <c r="A6" s="1848" t="s">
        <v>366</v>
      </c>
      <c r="B6" s="2018">
        <v>22.4</v>
      </c>
      <c r="C6" s="2019">
        <v>2.2000000000000002</v>
      </c>
      <c r="D6" s="2020">
        <v>75.400000000000006</v>
      </c>
    </row>
    <row r="7" spans="1:4" ht="18" customHeight="1">
      <c r="A7" s="1849" t="s">
        <v>367</v>
      </c>
      <c r="B7" s="2021">
        <v>0.1</v>
      </c>
      <c r="C7" s="2022">
        <v>9.3000000000000007</v>
      </c>
      <c r="D7" s="1900">
        <v>90.7</v>
      </c>
    </row>
    <row r="8" spans="1:4" ht="18" customHeight="1">
      <c r="A8" s="1849" t="s">
        <v>368</v>
      </c>
      <c r="B8" s="2021">
        <v>5.9</v>
      </c>
      <c r="C8" s="2022">
        <v>23.4</v>
      </c>
      <c r="D8" s="1900">
        <v>70.7</v>
      </c>
    </row>
    <row r="9" spans="1:4" ht="18" customHeight="1">
      <c r="A9" s="1849" t="s">
        <v>369</v>
      </c>
      <c r="B9" s="2021">
        <v>6.9</v>
      </c>
      <c r="C9" s="2022">
        <v>16.5</v>
      </c>
      <c r="D9" s="1900">
        <v>76.599999999999994</v>
      </c>
    </row>
    <row r="10" spans="1:4" ht="18" customHeight="1">
      <c r="A10" s="1849" t="s">
        <v>370</v>
      </c>
      <c r="B10" s="2021">
        <v>13.7</v>
      </c>
      <c r="C10" s="2022">
        <v>26.5</v>
      </c>
      <c r="D10" s="1900">
        <v>59.9</v>
      </c>
    </row>
    <row r="11" spans="1:4" ht="18" customHeight="1">
      <c r="A11" s="1849" t="s">
        <v>371</v>
      </c>
      <c r="B11" s="2021">
        <v>16.399999999999999</v>
      </c>
      <c r="C11" s="2022">
        <v>42.4</v>
      </c>
      <c r="D11" s="1900">
        <v>41.2</v>
      </c>
    </row>
    <row r="12" spans="1:4" ht="18" customHeight="1">
      <c r="A12" s="1849" t="s">
        <v>417</v>
      </c>
      <c r="B12" s="2021">
        <v>3.2</v>
      </c>
      <c r="C12" s="2022">
        <v>6</v>
      </c>
      <c r="D12" s="1900">
        <v>90.8</v>
      </c>
    </row>
    <row r="13" spans="1:4" ht="18" customHeight="1">
      <c r="A13" s="1849" t="s">
        <v>373</v>
      </c>
      <c r="B13" s="2021">
        <v>13.8</v>
      </c>
      <c r="C13" s="2022">
        <v>30.5</v>
      </c>
      <c r="D13" s="1900">
        <v>55.7</v>
      </c>
    </row>
    <row r="14" spans="1:4" ht="18" customHeight="1">
      <c r="A14" s="1849" t="s">
        <v>374</v>
      </c>
      <c r="B14" s="2021">
        <v>19</v>
      </c>
      <c r="C14" s="2022">
        <v>20.2</v>
      </c>
      <c r="D14" s="1900">
        <v>60.9</v>
      </c>
    </row>
    <row r="15" spans="1:4" ht="18" customHeight="1">
      <c r="A15" s="1850" t="s">
        <v>418</v>
      </c>
      <c r="B15" s="2021">
        <v>23</v>
      </c>
      <c r="C15" s="2022">
        <v>15.1</v>
      </c>
      <c r="D15" s="1900">
        <v>61.9</v>
      </c>
    </row>
    <row r="16" spans="1:4" ht="18" customHeight="1">
      <c r="A16" s="1849" t="s">
        <v>375</v>
      </c>
      <c r="B16" s="2021">
        <v>8.6</v>
      </c>
      <c r="C16" s="2022">
        <v>25.2</v>
      </c>
      <c r="D16" s="1900">
        <v>66.2</v>
      </c>
    </row>
    <row r="17" spans="1:4" ht="18" customHeight="1">
      <c r="A17" s="1849" t="s">
        <v>379</v>
      </c>
      <c r="B17" s="2021">
        <v>1.7</v>
      </c>
      <c r="C17" s="2022">
        <v>15.8</v>
      </c>
      <c r="D17" s="1900">
        <v>82.6</v>
      </c>
    </row>
    <row r="18" spans="1:4" ht="18" customHeight="1">
      <c r="A18" s="1849" t="s">
        <v>380</v>
      </c>
      <c r="B18" s="2021">
        <v>5.2</v>
      </c>
      <c r="C18" s="2022">
        <v>15</v>
      </c>
      <c r="D18" s="1900">
        <v>79.8</v>
      </c>
    </row>
    <row r="19" spans="1:4" ht="18" customHeight="1">
      <c r="A19" s="1849" t="s">
        <v>381</v>
      </c>
      <c r="B19" s="2021">
        <v>5.5</v>
      </c>
      <c r="C19" s="2022">
        <v>14.9</v>
      </c>
      <c r="D19" s="1900">
        <v>79.599999999999994</v>
      </c>
    </row>
    <row r="20" spans="1:4" ht="18" customHeight="1">
      <c r="A20" s="1849" t="s">
        <v>382</v>
      </c>
      <c r="B20" s="2021">
        <v>9.6999999999999993</v>
      </c>
      <c r="C20" s="2022">
        <v>25.6</v>
      </c>
      <c r="D20" s="1900">
        <v>64.7</v>
      </c>
    </row>
    <row r="21" spans="1:4" ht="18" customHeight="1">
      <c r="A21" s="1849" t="s">
        <v>383</v>
      </c>
      <c r="B21" s="2021">
        <v>10.1</v>
      </c>
      <c r="C21" s="2022">
        <v>24.1</v>
      </c>
      <c r="D21" s="1900">
        <v>65.8</v>
      </c>
    </row>
    <row r="22" spans="1:4" ht="18" customHeight="1">
      <c r="A22" s="1849" t="s">
        <v>384</v>
      </c>
      <c r="B22" s="2021">
        <v>5.8</v>
      </c>
      <c r="C22" s="2022">
        <v>28.5</v>
      </c>
      <c r="D22" s="1900">
        <v>65.7</v>
      </c>
    </row>
    <row r="23" spans="1:4" ht="18" customHeight="1">
      <c r="A23" s="1849" t="s">
        <v>385</v>
      </c>
      <c r="B23" s="2021">
        <v>1.6</v>
      </c>
      <c r="C23" s="2022">
        <v>8.4</v>
      </c>
      <c r="D23" s="1900">
        <v>89.9</v>
      </c>
    </row>
    <row r="24" spans="1:4" ht="18" customHeight="1">
      <c r="A24" s="1849" t="s">
        <v>386</v>
      </c>
      <c r="B24" s="2021">
        <v>7.9</v>
      </c>
      <c r="C24" s="2022">
        <v>10.3</v>
      </c>
      <c r="D24" s="1900">
        <v>81.7</v>
      </c>
    </row>
    <row r="25" spans="1:4" ht="18" customHeight="1">
      <c r="A25" s="1849" t="s">
        <v>388</v>
      </c>
      <c r="B25" s="2021">
        <v>3.6</v>
      </c>
      <c r="C25" s="2022">
        <v>18.2</v>
      </c>
      <c r="D25" s="1900">
        <v>78.2</v>
      </c>
    </row>
    <row r="26" spans="1:4" ht="18" customHeight="1">
      <c r="A26" s="1849" t="s">
        <v>389</v>
      </c>
      <c r="B26" s="2021">
        <v>6.9</v>
      </c>
      <c r="C26" s="2022">
        <v>9.1</v>
      </c>
      <c r="D26" s="1900">
        <v>84</v>
      </c>
    </row>
    <row r="27" spans="1:4" ht="18" customHeight="1">
      <c r="A27" s="1849" t="s">
        <v>390</v>
      </c>
      <c r="B27" s="2021">
        <v>1.5</v>
      </c>
      <c r="C27" s="2022">
        <v>21</v>
      </c>
      <c r="D27" s="1900">
        <v>77.5</v>
      </c>
    </row>
    <row r="28" spans="1:4" ht="18" customHeight="1">
      <c r="A28" s="1849" t="s">
        <v>391</v>
      </c>
      <c r="B28" s="2021">
        <v>4.2</v>
      </c>
      <c r="C28" s="2022">
        <v>27.7</v>
      </c>
      <c r="D28" s="1900">
        <v>68.099999999999994</v>
      </c>
    </row>
    <row r="29" spans="1:4" ht="18" customHeight="1">
      <c r="A29" s="1849" t="s">
        <v>392</v>
      </c>
      <c r="B29" s="2021">
        <v>1.4</v>
      </c>
      <c r="C29" s="2022">
        <v>9</v>
      </c>
      <c r="D29" s="1900">
        <v>89.6</v>
      </c>
    </row>
    <row r="30" spans="1:4" ht="18" customHeight="1">
      <c r="A30" s="1849" t="s">
        <v>393</v>
      </c>
      <c r="B30" s="2021">
        <v>5.0999999999999996</v>
      </c>
      <c r="C30" s="2022">
        <v>33.299999999999997</v>
      </c>
      <c r="D30" s="1900">
        <v>61.6</v>
      </c>
    </row>
    <row r="31" spans="1:4" ht="18" customHeight="1">
      <c r="A31" s="1849" t="s">
        <v>394</v>
      </c>
      <c r="B31" s="2021">
        <v>5.6</v>
      </c>
      <c r="C31" s="2022">
        <v>22.4</v>
      </c>
      <c r="D31" s="1900">
        <v>72</v>
      </c>
    </row>
    <row r="32" spans="1:4" ht="18" customHeight="1">
      <c r="A32" s="1849" t="s">
        <v>395</v>
      </c>
      <c r="B32" s="2021">
        <v>4.8</v>
      </c>
      <c r="C32" s="2022">
        <v>6.8</v>
      </c>
      <c r="D32" s="1900">
        <v>88.4</v>
      </c>
    </row>
    <row r="33" spans="1:4" ht="18" customHeight="1">
      <c r="A33" s="1849" t="s">
        <v>396</v>
      </c>
      <c r="B33" s="2021">
        <v>4.7</v>
      </c>
      <c r="C33" s="2022">
        <v>6.8</v>
      </c>
      <c r="D33" s="1900">
        <v>88.5</v>
      </c>
    </row>
    <row r="34" spans="1:4" ht="18" customHeight="1">
      <c r="A34" s="1849" t="s">
        <v>419</v>
      </c>
      <c r="B34" s="2021">
        <v>9.8000000000000007</v>
      </c>
      <c r="C34" s="2022">
        <v>7.7</v>
      </c>
      <c r="D34" s="1900">
        <v>82.6</v>
      </c>
    </row>
    <row r="35" spans="1:4" ht="18" customHeight="1">
      <c r="A35" s="1849" t="s">
        <v>420</v>
      </c>
      <c r="B35" s="2021">
        <v>3.4</v>
      </c>
      <c r="C35" s="2022">
        <v>32.1</v>
      </c>
      <c r="D35" s="1900">
        <v>64.5</v>
      </c>
    </row>
    <row r="36" spans="1:4" ht="18" customHeight="1">
      <c r="A36" s="1851" t="s">
        <v>400</v>
      </c>
      <c r="B36" s="2023">
        <v>1</v>
      </c>
      <c r="C36" s="2024">
        <v>3.6</v>
      </c>
      <c r="D36" s="2025">
        <v>95.4</v>
      </c>
    </row>
    <row r="37" spans="1:4" ht="18" customHeight="1">
      <c r="A37" s="1852" t="s">
        <v>401</v>
      </c>
      <c r="B37" s="2026">
        <v>1.5</v>
      </c>
      <c r="C37" s="2027">
        <v>3.3</v>
      </c>
      <c r="D37" s="1902">
        <v>95.3</v>
      </c>
    </row>
    <row r="38" spans="1:4" ht="12" customHeight="1">
      <c r="A38" s="3" t="s">
        <v>335</v>
      </c>
      <c r="B38" s="46"/>
      <c r="C38" s="46"/>
      <c r="D38" s="46"/>
    </row>
    <row r="39" spans="1:4" ht="15" customHeight="1">
      <c r="A39" s="2527" t="s">
        <v>421</v>
      </c>
      <c r="B39" s="2527"/>
      <c r="C39" s="2527"/>
      <c r="D39" s="2527"/>
    </row>
    <row r="40" spans="1:4" ht="15" customHeight="1">
      <c r="A40" s="2527" t="s">
        <v>422</v>
      </c>
      <c r="B40" s="2527"/>
      <c r="C40" s="2527"/>
      <c r="D40" s="2527"/>
    </row>
    <row r="41" spans="1:4" ht="15" customHeight="1">
      <c r="A41" s="2527" t="s">
        <v>423</v>
      </c>
      <c r="B41" s="2527"/>
      <c r="C41" s="2527"/>
      <c r="D41" s="2527"/>
    </row>
    <row r="42" spans="1:4" ht="15" customHeight="1">
      <c r="A42" s="2527" t="s">
        <v>424</v>
      </c>
      <c r="B42" s="2527"/>
      <c r="C42" s="2527"/>
      <c r="D42" s="2527"/>
    </row>
    <row r="43" spans="1:4" ht="15" customHeight="1">
      <c r="A43" s="61" t="s">
        <v>1848</v>
      </c>
      <c r="B43" s="46"/>
      <c r="C43" s="46"/>
      <c r="D43" s="46"/>
    </row>
    <row r="44" spans="1:4" ht="8.25" customHeight="1">
      <c r="A44" s="46"/>
      <c r="B44" s="46"/>
      <c r="C44" s="46"/>
      <c r="D44" s="46"/>
    </row>
    <row r="45" spans="1:4">
      <c r="A45" s="179" t="s">
        <v>82</v>
      </c>
      <c r="B45" s="38"/>
      <c r="C45" s="38"/>
      <c r="D45" s="38"/>
    </row>
    <row r="46" spans="1:4">
      <c r="A46" s="2565" t="s">
        <v>1849</v>
      </c>
      <c r="B46" s="2565"/>
      <c r="C46" s="2565"/>
      <c r="D46" s="2565"/>
    </row>
    <row r="47" spans="1:4" s="64" customFormat="1" ht="12.75">
      <c r="A47" s="2565" t="s">
        <v>278</v>
      </c>
      <c r="B47" s="2565"/>
      <c r="C47" s="2565"/>
      <c r="D47" s="2565"/>
    </row>
    <row r="48" spans="1:4">
      <c r="A48" s="64"/>
      <c r="B48" s="64"/>
      <c r="C48" s="64"/>
      <c r="D48" s="64"/>
    </row>
  </sheetData>
  <mergeCells count="7">
    <mergeCell ref="A47:D47"/>
    <mergeCell ref="A1:D1"/>
    <mergeCell ref="A39:D39"/>
    <mergeCell ref="A40:D40"/>
    <mergeCell ref="A41:D41"/>
    <mergeCell ref="A42:D42"/>
    <mergeCell ref="A46:D46"/>
  </mergeCells>
  <phoneticPr fontId="2"/>
  <hyperlinks>
    <hyperlink ref="A47" r:id="rId1" xr:uid="{ED78F42C-9E95-490F-9F6C-1F940DE7099F}"/>
  </hyperlinks>
  <pageMargins left="0.3543307086614173" right="0.3543307086614173" top="0.78740157480314965" bottom="0.78740157480314965" header="0.31496062992125984" footer="0.31496062992125984"/>
  <pageSetup paperSize="9" scale="89"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4D3A-7BDC-42AE-AFA1-72E3A28464A1}">
  <dimension ref="A1:K75"/>
  <sheetViews>
    <sheetView view="pageBreakPreview" zoomScaleNormal="100" zoomScaleSheetLayoutView="100" workbookViewId="0">
      <selection activeCell="N60" sqref="N60"/>
    </sheetView>
  </sheetViews>
  <sheetFormatPr defaultColWidth="12.875" defaultRowHeight="15"/>
  <cols>
    <col min="1" max="1" width="11.875" style="1869" customWidth="1"/>
    <col min="2" max="2" width="5.25" style="45" customWidth="1"/>
    <col min="3" max="3" width="9.5" style="45" customWidth="1"/>
    <col min="4" max="9" width="8" style="45" customWidth="1"/>
    <col min="10" max="10" width="10.75" style="45" customWidth="1"/>
    <col min="11" max="11" width="8.5" style="45" customWidth="1"/>
    <col min="12" max="16" width="9.625" style="45" customWidth="1"/>
    <col min="17" max="16384" width="12.875" style="45"/>
  </cols>
  <sheetData>
    <row r="1" spans="1:11" ht="25.5">
      <c r="A1" s="2566" t="s">
        <v>425</v>
      </c>
      <c r="B1" s="2566"/>
      <c r="C1" s="2566"/>
      <c r="D1" s="2566"/>
      <c r="E1" s="2566"/>
      <c r="F1" s="2566"/>
      <c r="G1" s="2566"/>
      <c r="H1" s="2566"/>
      <c r="I1" s="2566"/>
      <c r="J1" s="2566"/>
      <c r="K1" s="2566"/>
    </row>
    <row r="2" spans="1:11" ht="17.25" customHeight="1">
      <c r="A2" s="1453"/>
      <c r="B2" s="46"/>
      <c r="C2" s="46"/>
      <c r="D2" s="46"/>
      <c r="E2" s="46"/>
      <c r="F2" s="46"/>
      <c r="G2" s="46"/>
      <c r="H2" s="46"/>
      <c r="I2" s="46"/>
      <c r="J2" s="46"/>
      <c r="K2" s="46"/>
    </row>
    <row r="3" spans="1:11" ht="10.5" customHeight="1">
      <c r="A3" s="1853"/>
      <c r="B3" s="46"/>
      <c r="C3" s="46"/>
      <c r="D3" s="46"/>
      <c r="E3" s="46"/>
      <c r="F3" s="46"/>
      <c r="G3" s="46"/>
      <c r="H3" s="46"/>
      <c r="I3" s="46"/>
      <c r="J3" s="46"/>
      <c r="K3" s="793"/>
    </row>
    <row r="4" spans="1:11" ht="30.75" customHeight="1">
      <c r="A4" s="1854"/>
      <c r="B4" s="1855" t="s">
        <v>426</v>
      </c>
      <c r="C4" s="459" t="s">
        <v>427</v>
      </c>
      <c r="D4" s="459" t="s">
        <v>428</v>
      </c>
      <c r="E4" s="459" t="s">
        <v>429</v>
      </c>
      <c r="F4" s="459" t="s">
        <v>430</v>
      </c>
      <c r="G4" s="459" t="s">
        <v>431</v>
      </c>
      <c r="H4" s="459" t="s">
        <v>432</v>
      </c>
      <c r="I4" s="459" t="s">
        <v>433</v>
      </c>
      <c r="J4" s="1856" t="s">
        <v>434</v>
      </c>
      <c r="K4" s="459" t="s">
        <v>243</v>
      </c>
    </row>
    <row r="5" spans="1:11" ht="12" customHeight="1">
      <c r="A5" s="1857" t="s">
        <v>309</v>
      </c>
      <c r="B5" s="2028">
        <v>2002</v>
      </c>
      <c r="C5" s="2029">
        <v>10481.6</v>
      </c>
      <c r="D5" s="2029">
        <v>1490.2</v>
      </c>
      <c r="E5" s="2029">
        <v>2968.1</v>
      </c>
      <c r="F5" s="2029">
        <v>6268.4</v>
      </c>
      <c r="G5" s="2029">
        <v>2455</v>
      </c>
      <c r="H5" s="2029">
        <v>3855.2</v>
      </c>
      <c r="I5" s="2029">
        <v>27518.5</v>
      </c>
      <c r="J5" s="2029">
        <v>3493.7</v>
      </c>
      <c r="K5" s="2029">
        <v>31012.2</v>
      </c>
    </row>
    <row r="6" spans="1:11" ht="12" customHeight="1">
      <c r="A6" s="1858" t="s">
        <v>435</v>
      </c>
      <c r="B6" s="2030">
        <v>2003</v>
      </c>
      <c r="C6" s="2031">
        <v>10983.3</v>
      </c>
      <c r="D6" s="2031">
        <v>2333.6</v>
      </c>
      <c r="E6" s="2031">
        <v>3809.6</v>
      </c>
      <c r="F6" s="2031">
        <v>8038.1</v>
      </c>
      <c r="G6" s="2031">
        <v>4145.3999999999996</v>
      </c>
      <c r="H6" s="2031">
        <v>3698.1</v>
      </c>
      <c r="I6" s="2031">
        <v>33008.1</v>
      </c>
      <c r="J6" s="2031">
        <v>1445.2</v>
      </c>
      <c r="K6" s="2031">
        <v>34453.300000000003</v>
      </c>
    </row>
    <row r="7" spans="1:11" ht="12" customHeight="1">
      <c r="A7" s="1861"/>
      <c r="B7" s="2030">
        <v>2004</v>
      </c>
      <c r="C7" s="2031">
        <v>9585.7000000000007</v>
      </c>
      <c r="D7" s="2031">
        <v>2473.3000000000002</v>
      </c>
      <c r="E7" s="2031">
        <v>3770.4</v>
      </c>
      <c r="F7" s="2031">
        <v>9682.1</v>
      </c>
      <c r="G7" s="2031">
        <v>3415.3</v>
      </c>
      <c r="H7" s="2031">
        <v>4902.8999999999996</v>
      </c>
      <c r="I7" s="2031">
        <v>33829.699999999997</v>
      </c>
      <c r="J7" s="2031">
        <v>3188.4</v>
      </c>
      <c r="K7" s="2031">
        <v>37018.1</v>
      </c>
    </row>
    <row r="8" spans="1:11" ht="12" customHeight="1">
      <c r="A8" s="1861"/>
      <c r="B8" s="2030">
        <v>2005</v>
      </c>
      <c r="C8" s="2031">
        <v>10258.1</v>
      </c>
      <c r="D8" s="2031">
        <v>2318.9</v>
      </c>
      <c r="E8" s="2031">
        <v>4670.8999999999996</v>
      </c>
      <c r="F8" s="2031">
        <v>10176.4</v>
      </c>
      <c r="G8" s="2031">
        <v>2750</v>
      </c>
      <c r="H8" s="2031">
        <v>5284.2</v>
      </c>
      <c r="I8" s="2031">
        <v>35458.5</v>
      </c>
      <c r="J8" s="2031">
        <v>4399.3999999999996</v>
      </c>
      <c r="K8" s="2031">
        <v>39857.9</v>
      </c>
    </row>
    <row r="9" spans="1:11" ht="12" customHeight="1">
      <c r="A9" s="1861"/>
      <c r="B9" s="2030">
        <v>2006</v>
      </c>
      <c r="C9" s="2031">
        <v>11816.1</v>
      </c>
      <c r="D9" s="2031">
        <v>2902.7</v>
      </c>
      <c r="E9" s="2031">
        <v>5687.4</v>
      </c>
      <c r="F9" s="2031">
        <v>12187.3</v>
      </c>
      <c r="G9" s="2031">
        <v>2649.3</v>
      </c>
      <c r="H9" s="2031">
        <v>5584.6</v>
      </c>
      <c r="I9" s="2031">
        <v>40827.4</v>
      </c>
      <c r="J9" s="2031">
        <v>2611.6</v>
      </c>
      <c r="K9" s="2031">
        <v>43439</v>
      </c>
    </row>
    <row r="10" spans="1:11" ht="12" customHeight="1">
      <c r="A10" s="1861"/>
      <c r="B10" s="2030">
        <v>2007</v>
      </c>
      <c r="C10" s="2031">
        <v>13087.4</v>
      </c>
      <c r="D10" s="2031">
        <v>3547.7</v>
      </c>
      <c r="E10" s="2031">
        <v>6251</v>
      </c>
      <c r="F10" s="2031">
        <v>13664.7</v>
      </c>
      <c r="G10" s="2031">
        <v>2413.8000000000002</v>
      </c>
      <c r="H10" s="2031">
        <v>6439.9</v>
      </c>
      <c r="I10" s="2031">
        <v>45404.5</v>
      </c>
      <c r="J10" s="2031">
        <v>2498.6</v>
      </c>
      <c r="K10" s="2031">
        <v>47903.1</v>
      </c>
    </row>
    <row r="11" spans="1:11" ht="12" customHeight="1">
      <c r="A11" s="1861"/>
      <c r="B11" s="2030">
        <v>2008</v>
      </c>
      <c r="C11" s="2031">
        <v>12795.6</v>
      </c>
      <c r="D11" s="2031">
        <v>3889.6</v>
      </c>
      <c r="E11" s="2031">
        <v>6089.7</v>
      </c>
      <c r="F11" s="2031">
        <v>15407.4</v>
      </c>
      <c r="G11" s="2031">
        <v>2225.8000000000002</v>
      </c>
      <c r="H11" s="2031">
        <v>6835.8</v>
      </c>
      <c r="I11" s="2031">
        <v>47244</v>
      </c>
      <c r="J11" s="2031">
        <v>139.1</v>
      </c>
      <c r="K11" s="2031">
        <v>47383.1</v>
      </c>
    </row>
    <row r="12" spans="1:11" ht="12" customHeight="1">
      <c r="A12" s="1861"/>
      <c r="B12" s="2030">
        <v>2009</v>
      </c>
      <c r="C12" s="2031">
        <v>11717.4</v>
      </c>
      <c r="D12" s="2031">
        <v>3752.9</v>
      </c>
      <c r="E12" s="2031">
        <v>7123.7</v>
      </c>
      <c r="F12" s="2031">
        <v>16300.1</v>
      </c>
      <c r="G12" s="2031">
        <v>2046.9</v>
      </c>
      <c r="H12" s="2031">
        <v>5302.7</v>
      </c>
      <c r="I12" s="2031">
        <v>46243.8</v>
      </c>
      <c r="J12" s="2031">
        <v>197.8</v>
      </c>
      <c r="K12" s="2031">
        <v>46441.599999999999</v>
      </c>
    </row>
    <row r="13" spans="1:11" ht="12" customHeight="1">
      <c r="A13" s="1861"/>
      <c r="B13" s="2030">
        <v>2010</v>
      </c>
      <c r="C13" s="2031">
        <v>12578.2</v>
      </c>
      <c r="D13" s="2031">
        <v>4130.3</v>
      </c>
      <c r="E13" s="2031">
        <v>6483.3</v>
      </c>
      <c r="F13" s="2031">
        <v>18598.099999999999</v>
      </c>
      <c r="G13" s="2031">
        <v>3108.3</v>
      </c>
      <c r="H13" s="2031">
        <v>4839</v>
      </c>
      <c r="I13" s="2031">
        <v>49737.2</v>
      </c>
      <c r="J13" s="2031">
        <v>972.6</v>
      </c>
      <c r="K13" s="2031">
        <v>50709.8</v>
      </c>
    </row>
    <row r="14" spans="1:11" ht="12" customHeight="1">
      <c r="A14" s="1861"/>
      <c r="B14" s="2030">
        <v>2011</v>
      </c>
      <c r="C14" s="2031">
        <v>10466.299999999999</v>
      </c>
      <c r="D14" s="2031">
        <v>4211</v>
      </c>
      <c r="E14" s="2031">
        <v>6096.4</v>
      </c>
      <c r="F14" s="2031">
        <v>17392.900000000001</v>
      </c>
      <c r="G14" s="2031">
        <v>4033.4</v>
      </c>
      <c r="H14" s="2031">
        <v>4760.8999999999996</v>
      </c>
      <c r="I14" s="2031">
        <v>46961</v>
      </c>
      <c r="J14" s="2031">
        <v>1684</v>
      </c>
      <c r="K14" s="2031">
        <v>48645</v>
      </c>
    </row>
    <row r="15" spans="1:11" ht="12" customHeight="1">
      <c r="A15" s="1861"/>
      <c r="B15" s="2030">
        <v>2012</v>
      </c>
      <c r="C15" s="2031">
        <v>11816.3</v>
      </c>
      <c r="D15" s="2031">
        <v>3823.3</v>
      </c>
      <c r="E15" s="2031">
        <v>5756.2</v>
      </c>
      <c r="F15" s="2031">
        <v>15926.8</v>
      </c>
      <c r="G15" s="2031">
        <v>3834.6</v>
      </c>
      <c r="H15" s="2031">
        <v>6776.5</v>
      </c>
      <c r="I15" s="2031">
        <v>47933.8</v>
      </c>
      <c r="J15" s="2031">
        <v>1653.8</v>
      </c>
      <c r="K15" s="2031">
        <v>49587.6</v>
      </c>
    </row>
    <row r="16" spans="1:11" ht="12" customHeight="1">
      <c r="A16" s="1861"/>
      <c r="B16" s="2030">
        <v>2013</v>
      </c>
      <c r="C16" s="2031">
        <v>10717.8</v>
      </c>
      <c r="D16" s="2031">
        <v>3666.9</v>
      </c>
      <c r="E16" s="2031">
        <v>5351.3</v>
      </c>
      <c r="F16" s="2031">
        <v>15239.2</v>
      </c>
      <c r="G16" s="2031">
        <v>5395.4</v>
      </c>
      <c r="H16" s="2031">
        <v>7574.2</v>
      </c>
      <c r="I16" s="2031">
        <v>47944.800000000003</v>
      </c>
      <c r="J16" s="2031">
        <v>3668.7</v>
      </c>
      <c r="K16" s="2031">
        <v>51613.599999999999</v>
      </c>
    </row>
    <row r="17" spans="1:11" ht="12" customHeight="1">
      <c r="A17" s="1861"/>
      <c r="B17" s="2030">
        <v>2014</v>
      </c>
      <c r="C17" s="2031">
        <v>11272.7</v>
      </c>
      <c r="D17" s="2031">
        <v>4722</v>
      </c>
      <c r="E17" s="2031">
        <v>5697.8</v>
      </c>
      <c r="F17" s="2031">
        <v>15264.4</v>
      </c>
      <c r="G17" s="2031">
        <v>2717.7</v>
      </c>
      <c r="H17" s="2031">
        <v>8827</v>
      </c>
      <c r="I17" s="2031">
        <v>48501.599999999999</v>
      </c>
      <c r="J17" s="2031">
        <v>4751.5</v>
      </c>
      <c r="K17" s="2031">
        <v>53253.2</v>
      </c>
    </row>
    <row r="18" spans="1:11" ht="12" customHeight="1">
      <c r="A18" s="1861"/>
      <c r="B18" s="2030">
        <v>2015</v>
      </c>
      <c r="C18" s="2031" t="s">
        <v>27</v>
      </c>
      <c r="D18" s="2031" t="s">
        <v>27</v>
      </c>
      <c r="E18" s="2031" t="s">
        <v>27</v>
      </c>
      <c r="F18" s="2031" t="s">
        <v>27</v>
      </c>
      <c r="G18" s="2031" t="s">
        <v>27</v>
      </c>
      <c r="H18" s="2031" t="s">
        <v>27</v>
      </c>
      <c r="I18" s="2031" t="s">
        <v>27</v>
      </c>
      <c r="J18" s="2031" t="s">
        <v>27</v>
      </c>
      <c r="K18" s="2031" t="s">
        <v>27</v>
      </c>
    </row>
    <row r="19" spans="1:11" ht="12" customHeight="1">
      <c r="A19" s="1861"/>
      <c r="B19" s="2030">
        <v>2016</v>
      </c>
      <c r="C19" s="2031">
        <v>11292.6</v>
      </c>
      <c r="D19" s="2031">
        <v>6054.8</v>
      </c>
      <c r="E19" s="2031">
        <v>7426.1</v>
      </c>
      <c r="F19" s="2031">
        <v>18327.3</v>
      </c>
      <c r="G19" s="2031">
        <v>2413.8000000000002</v>
      </c>
      <c r="H19" s="2031">
        <v>7466.1</v>
      </c>
      <c r="I19" s="2031">
        <v>52980.700000000004</v>
      </c>
      <c r="J19" s="2031">
        <v>12557.6</v>
      </c>
      <c r="K19" s="2031">
        <v>65583.3</v>
      </c>
    </row>
    <row r="20" spans="1:11" ht="12" customHeight="1">
      <c r="A20" s="1861"/>
      <c r="B20" s="2030">
        <v>2017</v>
      </c>
      <c r="C20" s="2031">
        <v>11168.7</v>
      </c>
      <c r="D20" s="2031">
        <v>6201</v>
      </c>
      <c r="E20" s="2031">
        <v>8277.4</v>
      </c>
      <c r="F20" s="2031">
        <v>21377</v>
      </c>
      <c r="G20" s="2031">
        <v>2788.7</v>
      </c>
      <c r="H20" s="2031">
        <v>8152.9</v>
      </c>
      <c r="I20" s="2031">
        <v>57965.7</v>
      </c>
      <c r="J20" s="2031">
        <v>13433.8</v>
      </c>
      <c r="K20" s="2031">
        <v>71399.399999999994</v>
      </c>
    </row>
    <row r="21" spans="1:11" ht="12" customHeight="1">
      <c r="A21" s="1861"/>
      <c r="B21" s="2032">
        <v>2018</v>
      </c>
      <c r="C21" s="2033">
        <v>13069</v>
      </c>
      <c r="D21" s="2033">
        <v>7749.4</v>
      </c>
      <c r="E21" s="2033">
        <v>8436</v>
      </c>
      <c r="F21" s="2033">
        <v>23033.200000000001</v>
      </c>
      <c r="G21" s="2033">
        <v>2647.6</v>
      </c>
      <c r="H21" s="2033">
        <v>9230.2000000000007</v>
      </c>
      <c r="I21" s="2033">
        <v>64165.400000000009</v>
      </c>
      <c r="J21" s="2033">
        <v>15437.4</v>
      </c>
      <c r="K21" s="2033">
        <v>79602.8</v>
      </c>
    </row>
    <row r="22" spans="1:11" ht="12" customHeight="1">
      <c r="A22" s="1861"/>
      <c r="B22" s="2032">
        <v>2019</v>
      </c>
      <c r="C22" s="2033">
        <v>13034.3</v>
      </c>
      <c r="D22" s="2033">
        <v>7260.8</v>
      </c>
      <c r="E22" s="2033">
        <v>8045.7</v>
      </c>
      <c r="F22" s="2033">
        <v>23979.8</v>
      </c>
      <c r="G22" s="2033">
        <v>3538.8</v>
      </c>
      <c r="H22" s="2033">
        <v>9321.1</v>
      </c>
      <c r="I22" s="2033">
        <v>65180.5</v>
      </c>
      <c r="J22" s="2033">
        <v>17775.7</v>
      </c>
      <c r="K22" s="2033">
        <v>82956.3</v>
      </c>
    </row>
    <row r="23" spans="1:11" ht="12" customHeight="1">
      <c r="A23" s="1861"/>
      <c r="B23" s="2032">
        <v>2020</v>
      </c>
      <c r="C23" s="2033">
        <v>13604</v>
      </c>
      <c r="D23" s="2033">
        <v>6968.3</v>
      </c>
      <c r="E23" s="2033">
        <v>8429.4</v>
      </c>
      <c r="F23" s="2033">
        <v>24773.1</v>
      </c>
      <c r="G23" s="2033">
        <v>3932.5</v>
      </c>
      <c r="H23" s="2033">
        <v>10512.4</v>
      </c>
      <c r="I23" s="2033">
        <v>68219.7</v>
      </c>
      <c r="J23" s="2033">
        <v>22906.6</v>
      </c>
      <c r="K23" s="2033">
        <v>91126.3</v>
      </c>
    </row>
    <row r="24" spans="1:11" ht="12" customHeight="1">
      <c r="A24" s="1861"/>
      <c r="B24" s="2032">
        <v>2021</v>
      </c>
      <c r="C24" s="2033">
        <v>15079</v>
      </c>
      <c r="D24" s="2033">
        <v>9234.9</v>
      </c>
      <c r="E24" s="2033">
        <v>11760.5</v>
      </c>
      <c r="F24" s="2033">
        <v>29401</v>
      </c>
      <c r="G24" s="2033">
        <v>4963.5</v>
      </c>
      <c r="H24" s="2033">
        <v>13200.9</v>
      </c>
      <c r="I24" s="2033">
        <v>83639.799999999988</v>
      </c>
      <c r="J24" s="2033">
        <v>18648.7</v>
      </c>
      <c r="K24" s="2033">
        <v>102288.4</v>
      </c>
    </row>
    <row r="25" spans="1:11" ht="12" customHeight="1">
      <c r="A25" s="1045"/>
      <c r="B25" s="2034">
        <v>2022</v>
      </c>
      <c r="C25" s="2035">
        <v>16030.1</v>
      </c>
      <c r="D25" s="2035">
        <v>8531.5</v>
      </c>
      <c r="E25" s="2035">
        <v>11197.7</v>
      </c>
      <c r="F25" s="2035">
        <v>29050.3</v>
      </c>
      <c r="G25" s="2035">
        <v>4290.8999999999996</v>
      </c>
      <c r="H25" s="2035">
        <v>11597.6</v>
      </c>
      <c r="I25" s="2035">
        <v>80698.100000000006</v>
      </c>
      <c r="J25" s="2035">
        <v>20147</v>
      </c>
      <c r="K25" s="2035">
        <v>100845.2</v>
      </c>
    </row>
    <row r="26" spans="1:11" ht="12" customHeight="1">
      <c r="A26" s="1857" t="s">
        <v>436</v>
      </c>
      <c r="B26" s="1863">
        <v>2002</v>
      </c>
      <c r="C26" s="1864">
        <v>38.1</v>
      </c>
      <c r="D26" s="1864">
        <v>5.4</v>
      </c>
      <c r="E26" s="1864">
        <v>10.8</v>
      </c>
      <c r="F26" s="1864">
        <v>22.8</v>
      </c>
      <c r="G26" s="1864">
        <v>8.9</v>
      </c>
      <c r="H26" s="1864">
        <v>14</v>
      </c>
      <c r="I26" s="1864">
        <v>100</v>
      </c>
      <c r="J26" s="2567"/>
      <c r="K26" s="2570"/>
    </row>
    <row r="27" spans="1:11" ht="12" customHeight="1">
      <c r="A27" s="1858" t="s">
        <v>346</v>
      </c>
      <c r="B27" s="1859">
        <v>2003</v>
      </c>
      <c r="C27" s="218">
        <v>33.299999999999997</v>
      </c>
      <c r="D27" s="218">
        <v>7.1</v>
      </c>
      <c r="E27" s="218">
        <v>11.5</v>
      </c>
      <c r="F27" s="218">
        <v>24.4</v>
      </c>
      <c r="G27" s="218">
        <v>12.6</v>
      </c>
      <c r="H27" s="218">
        <v>11.2</v>
      </c>
      <c r="I27" s="218">
        <v>100</v>
      </c>
      <c r="J27" s="2568"/>
      <c r="K27" s="2571"/>
    </row>
    <row r="28" spans="1:11" ht="12" customHeight="1">
      <c r="A28" s="1861"/>
      <c r="B28" s="1859">
        <v>2004</v>
      </c>
      <c r="C28" s="218">
        <v>28.3</v>
      </c>
      <c r="D28" s="218">
        <v>7.3</v>
      </c>
      <c r="E28" s="218">
        <v>11.1</v>
      </c>
      <c r="F28" s="218">
        <v>28.6</v>
      </c>
      <c r="G28" s="218">
        <v>10.1</v>
      </c>
      <c r="H28" s="218">
        <v>14.5</v>
      </c>
      <c r="I28" s="218">
        <v>100</v>
      </c>
      <c r="J28" s="2568"/>
      <c r="K28" s="2571"/>
    </row>
    <row r="29" spans="1:11" ht="12" customHeight="1">
      <c r="A29" s="1861"/>
      <c r="B29" s="1859">
        <v>2005</v>
      </c>
      <c r="C29" s="218">
        <v>28.9</v>
      </c>
      <c r="D29" s="218">
        <v>6.5</v>
      </c>
      <c r="E29" s="218">
        <v>13.2</v>
      </c>
      <c r="F29" s="218">
        <v>28.7</v>
      </c>
      <c r="G29" s="218">
        <v>7.8</v>
      </c>
      <c r="H29" s="218">
        <v>14.9</v>
      </c>
      <c r="I29" s="218">
        <v>100</v>
      </c>
      <c r="J29" s="2568"/>
      <c r="K29" s="2571"/>
    </row>
    <row r="30" spans="1:11" ht="12" customHeight="1">
      <c r="A30" s="1861"/>
      <c r="B30" s="1859">
        <v>2006</v>
      </c>
      <c r="C30" s="218">
        <v>28.9</v>
      </c>
      <c r="D30" s="218">
        <v>7.1</v>
      </c>
      <c r="E30" s="218">
        <v>13.9</v>
      </c>
      <c r="F30" s="218">
        <v>29.9</v>
      </c>
      <c r="G30" s="218">
        <v>6.5</v>
      </c>
      <c r="H30" s="218">
        <v>13.7</v>
      </c>
      <c r="I30" s="218">
        <v>100</v>
      </c>
      <c r="J30" s="2568"/>
      <c r="K30" s="2571"/>
    </row>
    <row r="31" spans="1:11" ht="12" customHeight="1">
      <c r="A31" s="1861"/>
      <c r="B31" s="1859">
        <v>2007</v>
      </c>
      <c r="C31" s="218">
        <v>28.8</v>
      </c>
      <c r="D31" s="218">
        <v>7.8</v>
      </c>
      <c r="E31" s="218">
        <v>13.8</v>
      </c>
      <c r="F31" s="218">
        <v>30.1</v>
      </c>
      <c r="G31" s="218">
        <v>5.3</v>
      </c>
      <c r="H31" s="218">
        <v>14.2</v>
      </c>
      <c r="I31" s="218">
        <v>100</v>
      </c>
      <c r="J31" s="2568"/>
      <c r="K31" s="2571"/>
    </row>
    <row r="32" spans="1:11" ht="12" customHeight="1">
      <c r="A32" s="1861"/>
      <c r="B32" s="1859">
        <v>2008</v>
      </c>
      <c r="C32" s="218">
        <v>27.1</v>
      </c>
      <c r="D32" s="218">
        <v>8.1999999999999993</v>
      </c>
      <c r="E32" s="218">
        <v>12.9</v>
      </c>
      <c r="F32" s="218">
        <v>32.6</v>
      </c>
      <c r="G32" s="218">
        <v>4.7</v>
      </c>
      <c r="H32" s="218">
        <v>14.5</v>
      </c>
      <c r="I32" s="218">
        <v>100</v>
      </c>
      <c r="J32" s="2568"/>
      <c r="K32" s="2571"/>
    </row>
    <row r="33" spans="1:11" ht="12" customHeight="1">
      <c r="A33" s="1861"/>
      <c r="B33" s="1859">
        <v>2009</v>
      </c>
      <c r="C33" s="218">
        <v>25.3</v>
      </c>
      <c r="D33" s="218">
        <v>8.1</v>
      </c>
      <c r="E33" s="218">
        <v>15.4</v>
      </c>
      <c r="F33" s="218">
        <v>35.200000000000003</v>
      </c>
      <c r="G33" s="218">
        <v>4.4000000000000004</v>
      </c>
      <c r="H33" s="218">
        <v>11.5</v>
      </c>
      <c r="I33" s="218">
        <v>100</v>
      </c>
      <c r="J33" s="2568"/>
      <c r="K33" s="2571"/>
    </row>
    <row r="34" spans="1:11" ht="12" customHeight="1">
      <c r="A34" s="1861"/>
      <c r="B34" s="1859">
        <v>2010</v>
      </c>
      <c r="C34" s="218">
        <v>25.3</v>
      </c>
      <c r="D34" s="218">
        <v>8.3000000000000007</v>
      </c>
      <c r="E34" s="218">
        <v>13</v>
      </c>
      <c r="F34" s="218">
        <v>37.4</v>
      </c>
      <c r="G34" s="218">
        <v>6.2</v>
      </c>
      <c r="H34" s="218">
        <v>9.6999999999999993</v>
      </c>
      <c r="I34" s="218">
        <v>100</v>
      </c>
      <c r="J34" s="2568"/>
      <c r="K34" s="2571"/>
    </row>
    <row r="35" spans="1:11" ht="12" customHeight="1">
      <c r="A35" s="1861"/>
      <c r="B35" s="1859">
        <v>2011</v>
      </c>
      <c r="C35" s="218">
        <v>22.3</v>
      </c>
      <c r="D35" s="218">
        <v>9</v>
      </c>
      <c r="E35" s="218">
        <v>13</v>
      </c>
      <c r="F35" s="218">
        <v>37</v>
      </c>
      <c r="G35" s="218">
        <v>8.6</v>
      </c>
      <c r="H35" s="218">
        <v>10.1</v>
      </c>
      <c r="I35" s="218">
        <v>100</v>
      </c>
      <c r="J35" s="2568"/>
      <c r="K35" s="2571"/>
    </row>
    <row r="36" spans="1:11" ht="12" customHeight="1">
      <c r="A36" s="1861"/>
      <c r="B36" s="1859">
        <v>2012</v>
      </c>
      <c r="C36" s="218">
        <v>24.7</v>
      </c>
      <c r="D36" s="218">
        <v>8</v>
      </c>
      <c r="E36" s="218">
        <v>12</v>
      </c>
      <c r="F36" s="218">
        <v>33.200000000000003</v>
      </c>
      <c r="G36" s="218">
        <v>8</v>
      </c>
      <c r="H36" s="218">
        <v>14.1</v>
      </c>
      <c r="I36" s="218">
        <v>100</v>
      </c>
      <c r="J36" s="2568"/>
      <c r="K36" s="2571"/>
    </row>
    <row r="37" spans="1:11" ht="12" customHeight="1">
      <c r="A37" s="1861"/>
      <c r="B37" s="1859">
        <v>2013</v>
      </c>
      <c r="C37" s="218">
        <v>22.4</v>
      </c>
      <c r="D37" s="218">
        <v>7.6</v>
      </c>
      <c r="E37" s="218">
        <v>11.2</v>
      </c>
      <c r="F37" s="218">
        <v>31.8</v>
      </c>
      <c r="G37" s="218">
        <v>11.3</v>
      </c>
      <c r="H37" s="218">
        <v>15.8</v>
      </c>
      <c r="I37" s="218">
        <v>100</v>
      </c>
      <c r="J37" s="2568"/>
      <c r="K37" s="2571"/>
    </row>
    <row r="38" spans="1:11" ht="12" customHeight="1">
      <c r="A38" s="1861"/>
      <c r="B38" s="1859">
        <v>2014</v>
      </c>
      <c r="C38" s="218">
        <v>23.5</v>
      </c>
      <c r="D38" s="218">
        <v>9.8000000000000007</v>
      </c>
      <c r="E38" s="218">
        <v>11.9</v>
      </c>
      <c r="F38" s="218">
        <v>31.8</v>
      </c>
      <c r="G38" s="218">
        <v>5.7</v>
      </c>
      <c r="H38" s="218">
        <v>18.399999999999999</v>
      </c>
      <c r="I38" s="218">
        <v>100</v>
      </c>
      <c r="J38" s="2568"/>
      <c r="K38" s="2571"/>
    </row>
    <row r="39" spans="1:11" ht="12" customHeight="1">
      <c r="A39" s="1861"/>
      <c r="B39" s="1859">
        <v>2015</v>
      </c>
      <c r="C39" s="218" t="s">
        <v>27</v>
      </c>
      <c r="D39" s="218" t="s">
        <v>27</v>
      </c>
      <c r="E39" s="218" t="s">
        <v>27</v>
      </c>
      <c r="F39" s="218" t="s">
        <v>27</v>
      </c>
      <c r="G39" s="218" t="s">
        <v>27</v>
      </c>
      <c r="H39" s="218" t="s">
        <v>27</v>
      </c>
      <c r="I39" s="218" t="s">
        <v>27</v>
      </c>
      <c r="J39" s="2568"/>
      <c r="K39" s="2571"/>
    </row>
    <row r="40" spans="1:11" ht="12" customHeight="1">
      <c r="A40" s="1861"/>
      <c r="B40" s="1859">
        <v>2016</v>
      </c>
      <c r="C40" s="1860">
        <v>21.314554167838477</v>
      </c>
      <c r="D40" s="1860">
        <v>11.428312574201547</v>
      </c>
      <c r="E40" s="1860">
        <v>14.016613597026842</v>
      </c>
      <c r="F40" s="1860">
        <v>34.592408178827377</v>
      </c>
      <c r="G40" s="1860">
        <v>4.5559986938639918</v>
      </c>
      <c r="H40" s="1860">
        <v>14.092112788241757</v>
      </c>
      <c r="I40" s="1860">
        <v>100</v>
      </c>
      <c r="J40" s="2568"/>
      <c r="K40" s="2571"/>
    </row>
    <row r="41" spans="1:11" ht="12" customHeight="1">
      <c r="A41" s="1861"/>
      <c r="B41" s="1859">
        <v>2017</v>
      </c>
      <c r="C41" s="218">
        <v>19.267773873169823</v>
      </c>
      <c r="D41" s="218">
        <v>10.697705712171164</v>
      </c>
      <c r="E41" s="218">
        <v>14.279824102874631</v>
      </c>
      <c r="F41" s="218">
        <v>36.878705855359293</v>
      </c>
      <c r="G41" s="218">
        <v>4.8109485437077444</v>
      </c>
      <c r="H41" s="218">
        <v>14.06504191271735</v>
      </c>
      <c r="I41" s="218">
        <v>100</v>
      </c>
      <c r="J41" s="2568"/>
      <c r="K41" s="2571"/>
    </row>
    <row r="42" spans="1:11" ht="12" customHeight="1">
      <c r="A42" s="1861"/>
      <c r="B42" s="1862">
        <v>2018</v>
      </c>
      <c r="C42" s="219">
        <v>20.367674790463393</v>
      </c>
      <c r="D42" s="219">
        <v>12.077225420553754</v>
      </c>
      <c r="E42" s="219">
        <v>13.147272517587359</v>
      </c>
      <c r="F42" s="219">
        <v>35.896604712196911</v>
      </c>
      <c r="G42" s="219">
        <v>4.1262113226131207</v>
      </c>
      <c r="H42" s="219">
        <v>14.385011236585449</v>
      </c>
      <c r="I42" s="219">
        <v>100</v>
      </c>
      <c r="J42" s="2568"/>
      <c r="K42" s="2571"/>
    </row>
    <row r="43" spans="1:11" ht="12" customHeight="1">
      <c r="A43" s="1861"/>
      <c r="B43" s="1862">
        <v>2019</v>
      </c>
      <c r="C43" s="219">
        <v>19.997238437876359</v>
      </c>
      <c r="D43" s="219">
        <v>11.139527926296976</v>
      </c>
      <c r="E43" s="219">
        <v>12.343722432322551</v>
      </c>
      <c r="F43" s="219">
        <v>36.789837451384997</v>
      </c>
      <c r="G43" s="219">
        <v>5.4292311350787426</v>
      </c>
      <c r="H43" s="219">
        <v>14.300442617040373</v>
      </c>
      <c r="I43" s="219">
        <v>100</v>
      </c>
      <c r="J43" s="2568"/>
      <c r="K43" s="2571"/>
    </row>
    <row r="44" spans="1:11" ht="12" customHeight="1">
      <c r="A44" s="1861"/>
      <c r="B44" s="1862">
        <v>2020</v>
      </c>
      <c r="C44" s="219">
        <v>19.941453861567847</v>
      </c>
      <c r="D44" s="219">
        <v>10.214498158156662</v>
      </c>
      <c r="E44" s="219">
        <v>12.356254864797119</v>
      </c>
      <c r="F44" s="219">
        <v>36.31370410599871</v>
      </c>
      <c r="G44" s="219">
        <v>5.764463930506877</v>
      </c>
      <c r="H44" s="219">
        <v>15.409625078972789</v>
      </c>
      <c r="I44" s="219">
        <v>100</v>
      </c>
      <c r="J44" s="2568"/>
      <c r="K44" s="2571"/>
    </row>
    <row r="45" spans="1:11" ht="12" customHeight="1">
      <c r="A45" s="1861"/>
      <c r="B45" s="1862">
        <v>2021</v>
      </c>
      <c r="C45" s="219">
        <v>18.028498394305107</v>
      </c>
      <c r="D45" s="219">
        <v>11.041274608499782</v>
      </c>
      <c r="E45" s="219">
        <v>14.060889672141732</v>
      </c>
      <c r="F45" s="219">
        <v>35.151925279591779</v>
      </c>
      <c r="G45" s="219">
        <v>5.9343757397793881</v>
      </c>
      <c r="H45" s="219">
        <v>15.783036305682224</v>
      </c>
      <c r="I45" s="219">
        <v>100</v>
      </c>
      <c r="J45" s="2568"/>
      <c r="K45" s="2571"/>
    </row>
    <row r="46" spans="1:11" ht="12.75" customHeight="1">
      <c r="A46" s="1045"/>
      <c r="B46" s="2034">
        <v>2022</v>
      </c>
      <c r="C46" s="2036">
        <v>19.864284289221182</v>
      </c>
      <c r="D46" s="2036">
        <v>10.572120037522568</v>
      </c>
      <c r="E46" s="2036">
        <v>13.876039212819135</v>
      </c>
      <c r="F46" s="2036">
        <v>35.998740986466842</v>
      </c>
      <c r="G46" s="2036">
        <v>5.3172255604530951</v>
      </c>
      <c r="H46" s="2036">
        <v>14.371589913517171</v>
      </c>
      <c r="I46" s="2036">
        <v>100</v>
      </c>
      <c r="J46" s="2569"/>
      <c r="K46" s="2572"/>
    </row>
    <row r="47" spans="1:11" ht="12" customHeight="1">
      <c r="A47" s="1857" t="s">
        <v>437</v>
      </c>
      <c r="B47" s="1863">
        <v>2002</v>
      </c>
      <c r="C47" s="1864">
        <v>33.799999999999997</v>
      </c>
      <c r="D47" s="1864">
        <v>4.8</v>
      </c>
      <c r="E47" s="1864">
        <v>9.6</v>
      </c>
      <c r="F47" s="1864">
        <v>20.2</v>
      </c>
      <c r="G47" s="1864">
        <v>7.9</v>
      </c>
      <c r="H47" s="1864">
        <v>12.4</v>
      </c>
      <c r="I47" s="1864">
        <v>88.7</v>
      </c>
      <c r="J47" s="1865">
        <v>11.3</v>
      </c>
      <c r="K47" s="1865">
        <v>100</v>
      </c>
    </row>
    <row r="48" spans="1:11" ht="12" customHeight="1">
      <c r="A48" s="2573" t="s">
        <v>438</v>
      </c>
      <c r="B48" s="1859">
        <v>2003</v>
      </c>
      <c r="C48" s="218">
        <v>31.9</v>
      </c>
      <c r="D48" s="218">
        <v>6.8</v>
      </c>
      <c r="E48" s="218">
        <v>11.1</v>
      </c>
      <c r="F48" s="218">
        <v>23.3</v>
      </c>
      <c r="G48" s="218">
        <v>12</v>
      </c>
      <c r="H48" s="218">
        <v>10.7</v>
      </c>
      <c r="I48" s="218">
        <v>95.8</v>
      </c>
      <c r="J48" s="218">
        <v>4.2</v>
      </c>
      <c r="K48" s="218">
        <v>100</v>
      </c>
    </row>
    <row r="49" spans="1:11" ht="12" customHeight="1">
      <c r="A49" s="2573"/>
      <c r="B49" s="1859">
        <v>2004</v>
      </c>
      <c r="C49" s="218">
        <v>25.9</v>
      </c>
      <c r="D49" s="218">
        <v>6.7</v>
      </c>
      <c r="E49" s="218">
        <v>10.199999999999999</v>
      </c>
      <c r="F49" s="218">
        <v>26.2</v>
      </c>
      <c r="G49" s="218">
        <v>9.1999999999999993</v>
      </c>
      <c r="H49" s="218">
        <v>13.2</v>
      </c>
      <c r="I49" s="218">
        <v>91.4</v>
      </c>
      <c r="J49" s="218">
        <v>8.6</v>
      </c>
      <c r="K49" s="218">
        <v>100</v>
      </c>
    </row>
    <row r="50" spans="1:11" ht="12" customHeight="1">
      <c r="A50" s="1858" t="s">
        <v>346</v>
      </c>
      <c r="B50" s="1859">
        <v>2005</v>
      </c>
      <c r="C50" s="218">
        <v>25.7</v>
      </c>
      <c r="D50" s="218">
        <v>5.8</v>
      </c>
      <c r="E50" s="218">
        <v>11.7</v>
      </c>
      <c r="F50" s="218">
        <v>25.5</v>
      </c>
      <c r="G50" s="218">
        <v>6.9</v>
      </c>
      <c r="H50" s="218">
        <v>13.3</v>
      </c>
      <c r="I50" s="218">
        <v>89</v>
      </c>
      <c r="J50" s="218">
        <v>11</v>
      </c>
      <c r="K50" s="218">
        <v>100</v>
      </c>
    </row>
    <row r="51" spans="1:11" ht="12" customHeight="1">
      <c r="A51" s="1861"/>
      <c r="B51" s="1859">
        <v>2006</v>
      </c>
      <c r="C51" s="218">
        <v>27.2</v>
      </c>
      <c r="D51" s="218">
        <v>6.7</v>
      </c>
      <c r="E51" s="218">
        <v>13.1</v>
      </c>
      <c r="F51" s="218">
        <v>28.1</v>
      </c>
      <c r="G51" s="218">
        <v>6.1</v>
      </c>
      <c r="H51" s="218">
        <v>12.9</v>
      </c>
      <c r="I51" s="218">
        <v>94</v>
      </c>
      <c r="J51" s="218">
        <v>6</v>
      </c>
      <c r="K51" s="218">
        <v>100</v>
      </c>
    </row>
    <row r="52" spans="1:11" ht="12" customHeight="1">
      <c r="A52" s="1861"/>
      <c r="B52" s="1859">
        <v>2007</v>
      </c>
      <c r="C52" s="218">
        <v>27.3</v>
      </c>
      <c r="D52" s="218">
        <v>7.4</v>
      </c>
      <c r="E52" s="218">
        <v>13</v>
      </c>
      <c r="F52" s="218">
        <v>28.5</v>
      </c>
      <c r="G52" s="218">
        <v>5</v>
      </c>
      <c r="H52" s="218">
        <v>13.4</v>
      </c>
      <c r="I52" s="218">
        <v>94.8</v>
      </c>
      <c r="J52" s="218">
        <v>5.2</v>
      </c>
      <c r="K52" s="218">
        <v>100</v>
      </c>
    </row>
    <row r="53" spans="1:11" ht="12" customHeight="1">
      <c r="A53" s="1861"/>
      <c r="B53" s="1859">
        <v>2008</v>
      </c>
      <c r="C53" s="218">
        <v>27</v>
      </c>
      <c r="D53" s="218">
        <v>8.1999999999999993</v>
      </c>
      <c r="E53" s="218">
        <v>12.9</v>
      </c>
      <c r="F53" s="218">
        <v>32.5</v>
      </c>
      <c r="G53" s="218">
        <v>4.7</v>
      </c>
      <c r="H53" s="218">
        <v>14.4</v>
      </c>
      <c r="I53" s="218">
        <v>99.7</v>
      </c>
      <c r="J53" s="218">
        <v>0.3</v>
      </c>
      <c r="K53" s="218">
        <v>100</v>
      </c>
    </row>
    <row r="54" spans="1:11" ht="12" customHeight="1">
      <c r="A54" s="1861"/>
      <c r="B54" s="1859">
        <v>2009</v>
      </c>
      <c r="C54" s="218">
        <v>25.2</v>
      </c>
      <c r="D54" s="218">
        <v>8.1</v>
      </c>
      <c r="E54" s="218">
        <v>15.3</v>
      </c>
      <c r="F54" s="218">
        <v>35.1</v>
      </c>
      <c r="G54" s="218">
        <v>4.4000000000000004</v>
      </c>
      <c r="H54" s="218">
        <v>11.4</v>
      </c>
      <c r="I54" s="218">
        <v>99.6</v>
      </c>
      <c r="J54" s="218">
        <v>0.4</v>
      </c>
      <c r="K54" s="218">
        <v>100</v>
      </c>
    </row>
    <row r="55" spans="1:11" ht="12" customHeight="1">
      <c r="A55" s="1861"/>
      <c r="B55" s="1859">
        <v>2010</v>
      </c>
      <c r="C55" s="218">
        <v>24.8</v>
      </c>
      <c r="D55" s="218">
        <v>8.1</v>
      </c>
      <c r="E55" s="218">
        <v>12.8</v>
      </c>
      <c r="F55" s="218">
        <v>36.700000000000003</v>
      </c>
      <c r="G55" s="218">
        <v>6.1</v>
      </c>
      <c r="H55" s="218">
        <v>9.5</v>
      </c>
      <c r="I55" s="218">
        <v>98.1</v>
      </c>
      <c r="J55" s="218">
        <v>1.9</v>
      </c>
      <c r="K55" s="218">
        <v>100</v>
      </c>
    </row>
    <row r="56" spans="1:11" ht="12" customHeight="1">
      <c r="A56" s="1861"/>
      <c r="B56" s="1859">
        <v>2011</v>
      </c>
      <c r="C56" s="218">
        <v>21.5</v>
      </c>
      <c r="D56" s="218">
        <v>8.6999999999999993</v>
      </c>
      <c r="E56" s="218">
        <v>12.5</v>
      </c>
      <c r="F56" s="218">
        <v>35.799999999999997</v>
      </c>
      <c r="G56" s="218">
        <v>8.3000000000000007</v>
      </c>
      <c r="H56" s="218">
        <v>9.8000000000000007</v>
      </c>
      <c r="I56" s="218">
        <v>96.5</v>
      </c>
      <c r="J56" s="218">
        <v>3.5</v>
      </c>
      <c r="K56" s="218">
        <v>100</v>
      </c>
    </row>
    <row r="57" spans="1:11" ht="12" customHeight="1">
      <c r="A57" s="1861"/>
      <c r="B57" s="1859">
        <v>2012</v>
      </c>
      <c r="C57" s="218">
        <v>23.8</v>
      </c>
      <c r="D57" s="218">
        <v>7.7</v>
      </c>
      <c r="E57" s="218">
        <v>11.6</v>
      </c>
      <c r="F57" s="218">
        <v>32.1</v>
      </c>
      <c r="G57" s="218">
        <v>7.7</v>
      </c>
      <c r="H57" s="218">
        <v>13.7</v>
      </c>
      <c r="I57" s="218">
        <v>96.7</v>
      </c>
      <c r="J57" s="218">
        <v>3.3</v>
      </c>
      <c r="K57" s="218">
        <v>100</v>
      </c>
    </row>
    <row r="58" spans="1:11" ht="12" customHeight="1">
      <c r="A58" s="1861"/>
      <c r="B58" s="1859">
        <v>2013</v>
      </c>
      <c r="C58" s="218">
        <v>20.8</v>
      </c>
      <c r="D58" s="218">
        <v>7.1</v>
      </c>
      <c r="E58" s="218">
        <v>10.4</v>
      </c>
      <c r="F58" s="218">
        <v>29.5</v>
      </c>
      <c r="G58" s="218">
        <v>10.5</v>
      </c>
      <c r="H58" s="218">
        <v>14.7</v>
      </c>
      <c r="I58" s="218">
        <v>93</v>
      </c>
      <c r="J58" s="218">
        <v>7.1</v>
      </c>
      <c r="K58" s="218">
        <v>100</v>
      </c>
    </row>
    <row r="59" spans="1:11" ht="12" customHeight="1">
      <c r="A59" s="1861"/>
      <c r="B59" s="1859">
        <v>2014</v>
      </c>
      <c r="C59" s="218">
        <v>21.2</v>
      </c>
      <c r="D59" s="218">
        <v>8.9</v>
      </c>
      <c r="E59" s="218">
        <v>10.7</v>
      </c>
      <c r="F59" s="218">
        <v>28.7</v>
      </c>
      <c r="G59" s="218">
        <v>5.0999999999999996</v>
      </c>
      <c r="H59" s="218">
        <v>16.600000000000001</v>
      </c>
      <c r="I59" s="218">
        <v>91.2</v>
      </c>
      <c r="J59" s="218">
        <v>8.9</v>
      </c>
      <c r="K59" s="218">
        <v>100</v>
      </c>
    </row>
    <row r="60" spans="1:11" ht="12" customHeight="1">
      <c r="A60" s="1861"/>
      <c r="B60" s="1859">
        <v>2015</v>
      </c>
      <c r="C60" s="218" t="s">
        <v>27</v>
      </c>
      <c r="D60" s="218" t="s">
        <v>27</v>
      </c>
      <c r="E60" s="218" t="s">
        <v>27</v>
      </c>
      <c r="F60" s="218" t="s">
        <v>27</v>
      </c>
      <c r="G60" s="218" t="s">
        <v>27</v>
      </c>
      <c r="H60" s="218" t="s">
        <v>27</v>
      </c>
      <c r="I60" s="218" t="s">
        <v>27</v>
      </c>
      <c r="J60" s="218" t="s">
        <v>27</v>
      </c>
      <c r="K60" s="218" t="s">
        <v>27</v>
      </c>
    </row>
    <row r="61" spans="1:11" ht="12" customHeight="1">
      <c r="A61" s="1861"/>
      <c r="B61" s="1859">
        <v>2016</v>
      </c>
      <c r="C61" s="1860">
        <v>17.2</v>
      </c>
      <c r="D61" s="1860">
        <v>9.1999999999999993</v>
      </c>
      <c r="E61" s="1860">
        <v>11.3</v>
      </c>
      <c r="F61" s="1860">
        <v>28</v>
      </c>
      <c r="G61" s="1860">
        <v>3.7</v>
      </c>
      <c r="H61" s="1860">
        <v>11.4</v>
      </c>
      <c r="I61" s="1860">
        <v>80.800000000000011</v>
      </c>
      <c r="J61" s="1860">
        <v>19.2</v>
      </c>
      <c r="K61" s="1860">
        <v>100</v>
      </c>
    </row>
    <row r="62" spans="1:11" ht="12" customHeight="1">
      <c r="A62" s="1861"/>
      <c r="B62" s="1859">
        <v>2017</v>
      </c>
      <c r="C62" s="218">
        <v>15.6</v>
      </c>
      <c r="D62" s="218">
        <v>8.6999999999999993</v>
      </c>
      <c r="E62" s="218">
        <v>11.6</v>
      </c>
      <c r="F62" s="218">
        <v>29.9</v>
      </c>
      <c r="G62" s="218">
        <v>3.9</v>
      </c>
      <c r="H62" s="218">
        <v>11.4</v>
      </c>
      <c r="I62" s="218">
        <v>81.100000000000009</v>
      </c>
      <c r="J62" s="218">
        <v>18.8</v>
      </c>
      <c r="K62" s="218">
        <v>100</v>
      </c>
    </row>
    <row r="63" spans="1:11" ht="12" customHeight="1">
      <c r="A63" s="1861"/>
      <c r="B63" s="1862">
        <v>2018</v>
      </c>
      <c r="C63" s="219">
        <v>16.417764199249273</v>
      </c>
      <c r="D63" s="219">
        <v>9.7350846955132226</v>
      </c>
      <c r="E63" s="219">
        <v>10.597617169245302</v>
      </c>
      <c r="F63" s="219">
        <v>28.935163084715612</v>
      </c>
      <c r="G63" s="219">
        <v>3.3260136578110315</v>
      </c>
      <c r="H63" s="219">
        <v>11.59532076761119</v>
      </c>
      <c r="I63" s="219">
        <v>80.606963574145638</v>
      </c>
      <c r="J63" s="219">
        <v>19.393036425854365</v>
      </c>
      <c r="K63" s="219">
        <v>100</v>
      </c>
    </row>
    <row r="64" spans="1:11" ht="12" customHeight="1">
      <c r="A64" s="1861"/>
      <c r="B64" s="1862">
        <v>2019</v>
      </c>
      <c r="C64" s="219">
        <v>15.71224849710028</v>
      </c>
      <c r="D64" s="219">
        <v>8.7525600828387962</v>
      </c>
      <c r="E64" s="219">
        <v>9.6987208928074171</v>
      </c>
      <c r="F64" s="219">
        <v>28.906544771162647</v>
      </c>
      <c r="G64" s="219">
        <v>4.265860459060975</v>
      </c>
      <c r="H64" s="219">
        <v>11.236156868134186</v>
      </c>
      <c r="I64" s="219">
        <v>78.572091571104295</v>
      </c>
      <c r="J64" s="219">
        <v>21.427787883500105</v>
      </c>
      <c r="K64" s="219">
        <v>100</v>
      </c>
    </row>
    <row r="65" spans="1:11" ht="12" customHeight="1">
      <c r="A65" s="1861"/>
      <c r="B65" s="1862">
        <v>2020</v>
      </c>
      <c r="C65" s="219">
        <v>14.92873078353889</v>
      </c>
      <c r="D65" s="219">
        <v>7.6468593589336997</v>
      </c>
      <c r="E65" s="219">
        <v>9.2502384053780293</v>
      </c>
      <c r="F65" s="219">
        <v>27.185455790479807</v>
      </c>
      <c r="G65" s="219">
        <v>4.3154391213074597</v>
      </c>
      <c r="H65" s="219">
        <v>11.536076851578523</v>
      </c>
      <c r="I65" s="219">
        <v>74.862800311216404</v>
      </c>
      <c r="J65" s="219">
        <v>25.137199688783589</v>
      </c>
      <c r="K65" s="219">
        <v>100</v>
      </c>
    </row>
    <row r="66" spans="1:11" ht="12" customHeight="1">
      <c r="A66" s="1861"/>
      <c r="B66" s="1862">
        <v>2021</v>
      </c>
      <c r="C66" s="219">
        <v>14.741652034834839</v>
      </c>
      <c r="D66" s="219">
        <v>9.0282964637241356</v>
      </c>
      <c r="E66" s="219">
        <v>11.497393643854044</v>
      </c>
      <c r="F66" s="219">
        <v>28.743239702644679</v>
      </c>
      <c r="G66" s="219">
        <v>4.8524563880166278</v>
      </c>
      <c r="H66" s="219">
        <v>12.905568959921165</v>
      </c>
      <c r="I66" s="219">
        <v>81.768607192995475</v>
      </c>
      <c r="J66" s="219">
        <v>18.23149056980068</v>
      </c>
      <c r="K66" s="219">
        <v>100</v>
      </c>
    </row>
    <row r="67" spans="1:11" ht="12" customHeight="1">
      <c r="A67" s="1045"/>
      <c r="B67" s="2034">
        <v>2022</v>
      </c>
      <c r="C67" s="2036">
        <v>15.9</v>
      </c>
      <c r="D67" s="2036">
        <v>8.5</v>
      </c>
      <c r="E67" s="2036">
        <v>11.1</v>
      </c>
      <c r="F67" s="2036">
        <v>28.8</v>
      </c>
      <c r="G67" s="2036">
        <v>4.3</v>
      </c>
      <c r="H67" s="2036">
        <v>11.5</v>
      </c>
      <c r="I67" s="2036">
        <v>80</v>
      </c>
      <c r="J67" s="2036">
        <v>20</v>
      </c>
      <c r="K67" s="2036">
        <v>100</v>
      </c>
    </row>
    <row r="68" spans="1:11" s="64" customFormat="1" ht="12" customHeight="1">
      <c r="A68" s="3" t="s">
        <v>335</v>
      </c>
      <c r="B68" s="1866"/>
      <c r="C68" s="1867"/>
      <c r="D68" s="1867"/>
      <c r="E68" s="1867"/>
      <c r="F68" s="1867"/>
      <c r="G68" s="1867"/>
      <c r="H68" s="1867"/>
      <c r="I68" s="1867"/>
      <c r="J68" s="1867"/>
      <c r="K68" s="1867"/>
    </row>
    <row r="69" spans="1:11" s="64" customFormat="1" ht="12" customHeight="1">
      <c r="A69" s="61" t="s">
        <v>439</v>
      </c>
      <c r="B69" s="1866"/>
      <c r="C69" s="1867"/>
      <c r="D69" s="1867"/>
      <c r="E69" s="1867"/>
      <c r="F69" s="1867"/>
      <c r="G69" s="1867"/>
      <c r="H69" s="1867"/>
      <c r="I69" s="1867"/>
      <c r="J69" s="1867"/>
      <c r="K69" s="1867"/>
    </row>
    <row r="70" spans="1:11" s="64" customFormat="1" ht="7.5" customHeight="1">
      <c r="A70" s="1866"/>
      <c r="B70" s="61"/>
      <c r="C70" s="61"/>
      <c r="D70" s="61"/>
      <c r="E70" s="61"/>
      <c r="F70" s="61"/>
      <c r="G70" s="61"/>
      <c r="H70" s="61"/>
      <c r="I70" s="61"/>
      <c r="J70" s="61"/>
      <c r="K70" s="61"/>
    </row>
    <row r="71" spans="1:11" ht="14.25" customHeight="1">
      <c r="A71" s="27" t="s">
        <v>82</v>
      </c>
      <c r="B71" s="61"/>
      <c r="C71" s="61"/>
      <c r="D71" s="61"/>
      <c r="E71" s="61"/>
      <c r="F71" s="61"/>
      <c r="G71" s="61"/>
      <c r="H71" s="61"/>
      <c r="I71" s="61"/>
      <c r="J71" s="61"/>
      <c r="K71" s="61"/>
    </row>
    <row r="72" spans="1:11" s="64" customFormat="1" ht="12.75" customHeight="1">
      <c r="A72" s="27" t="s">
        <v>1850</v>
      </c>
      <c r="B72" s="61"/>
      <c r="C72" s="61"/>
      <c r="D72" s="61"/>
      <c r="E72" s="61"/>
      <c r="F72" s="61"/>
      <c r="G72" s="61"/>
      <c r="H72" s="61"/>
      <c r="I72" s="61"/>
      <c r="J72" s="61"/>
      <c r="K72" s="61"/>
    </row>
    <row r="73" spans="1:11" s="64" customFormat="1" ht="11.25" customHeight="1">
      <c r="A73" s="27" t="s">
        <v>440</v>
      </c>
      <c r="B73" s="61"/>
      <c r="C73" s="61"/>
      <c r="D73" s="61"/>
      <c r="E73" s="61"/>
      <c r="F73" s="61"/>
      <c r="G73" s="61"/>
      <c r="H73" s="61"/>
      <c r="I73" s="61"/>
      <c r="J73" s="61"/>
      <c r="K73" s="61"/>
    </row>
    <row r="74" spans="1:11" s="64" customFormat="1" ht="12" customHeight="1">
      <c r="A74" s="27" t="s">
        <v>1851</v>
      </c>
      <c r="B74" s="61"/>
      <c r="C74" s="61"/>
      <c r="D74" s="61"/>
      <c r="E74" s="61"/>
      <c r="F74" s="61"/>
      <c r="G74" s="61"/>
      <c r="H74" s="61"/>
      <c r="I74" s="61"/>
      <c r="J74" s="61"/>
      <c r="K74" s="61"/>
    </row>
    <row r="75" spans="1:11">
      <c r="A75" s="1868"/>
    </row>
  </sheetData>
  <mergeCells count="4">
    <mergeCell ref="A1:K1"/>
    <mergeCell ref="J26:J46"/>
    <mergeCell ref="K26:K46"/>
    <mergeCell ref="A48:A49"/>
  </mergeCells>
  <phoneticPr fontId="2"/>
  <hyperlinks>
    <hyperlink ref="A74" r:id="rId1" xr:uid="{3C3D201C-0B2C-44A5-B717-B16CB4D298C6}"/>
  </hyperlinks>
  <pageMargins left="0.35433070866141736" right="0.35433070866141736" top="0.78740157480314965" bottom="0.78740157480314965" header="0.31496062992125984" footer="0.31496062992125984"/>
  <pageSetup paperSize="9" scale="79" orientation="portrait" horizontalDpi="4294967292" verticalDpi="4294967292"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B705-A07B-49C0-B224-7F517B4798D5}">
  <dimension ref="A1:Q82"/>
  <sheetViews>
    <sheetView showGridLines="0" view="pageBreakPreview" zoomScaleNormal="100" zoomScaleSheetLayoutView="100" workbookViewId="0">
      <selection activeCell="Q77" sqref="Q77"/>
    </sheetView>
  </sheetViews>
  <sheetFormatPr defaultColWidth="12.875" defaultRowHeight="15"/>
  <cols>
    <col min="1" max="1" width="5.75" style="45" customWidth="1"/>
    <col min="2" max="2" width="7.875" style="45" customWidth="1"/>
    <col min="3" max="3" width="9.25" style="45" customWidth="1"/>
    <col min="4" max="5" width="8.75" style="45" customWidth="1"/>
    <col min="6" max="6" width="5" style="45" customWidth="1"/>
    <col min="7" max="7" width="7.375" style="45" customWidth="1"/>
    <col min="8" max="8" width="8.125" style="45" customWidth="1"/>
    <col min="9" max="9" width="6.625" style="45" customWidth="1"/>
    <col min="10" max="10" width="7" style="45" customWidth="1"/>
    <col min="11" max="11" width="6.125" style="45" customWidth="1"/>
    <col min="12" max="12" width="6.625" style="45" customWidth="1"/>
    <col min="13" max="13" width="7.375" style="45" customWidth="1"/>
    <col min="14" max="14" width="5" style="45" customWidth="1"/>
    <col min="15" max="15" width="4.875" style="45" customWidth="1"/>
    <col min="16" max="16" width="10.5" style="45" customWidth="1"/>
    <col min="17" max="16384" width="12.875" style="45"/>
  </cols>
  <sheetData>
    <row r="1" spans="1:15" ht="25.5">
      <c r="A1" s="2541" t="s">
        <v>441</v>
      </c>
      <c r="B1" s="2541"/>
      <c r="C1" s="2541"/>
      <c r="D1" s="2541"/>
      <c r="E1" s="2541"/>
      <c r="F1" s="2541"/>
      <c r="G1" s="2541"/>
      <c r="H1" s="2541"/>
      <c r="I1" s="2541"/>
      <c r="J1" s="2541"/>
      <c r="K1" s="2541"/>
      <c r="L1" s="2541"/>
      <c r="M1" s="2541"/>
      <c r="N1" s="46"/>
      <c r="O1" s="46"/>
    </row>
    <row r="2" spans="1:15" ht="17.25" customHeight="1">
      <c r="A2" s="46"/>
      <c r="B2" s="46"/>
      <c r="C2" s="46"/>
      <c r="D2" s="46"/>
      <c r="E2" s="46"/>
      <c r="F2" s="46"/>
      <c r="G2" s="46"/>
      <c r="H2" s="46"/>
      <c r="I2" s="46"/>
      <c r="J2" s="46"/>
      <c r="K2" s="46"/>
      <c r="L2" s="46"/>
      <c r="M2" s="46"/>
      <c r="N2" s="46"/>
      <c r="O2" s="46"/>
    </row>
    <row r="3" spans="1:15" ht="17.25" customHeight="1">
      <c r="A3" s="47" t="s">
        <v>442</v>
      </c>
      <c r="B3" s="46"/>
      <c r="C3" s="46"/>
      <c r="D3" s="46"/>
      <c r="E3" s="46"/>
      <c r="F3" s="46"/>
      <c r="G3" s="46"/>
      <c r="H3" s="46"/>
      <c r="I3" s="46"/>
      <c r="J3" s="46"/>
      <c r="K3" s="46"/>
      <c r="L3" s="46"/>
      <c r="M3" s="46"/>
      <c r="N3" s="46"/>
      <c r="O3" s="46"/>
    </row>
    <row r="4" spans="1:15" ht="22.5" customHeight="1">
      <c r="A4" s="47" t="s">
        <v>443</v>
      </c>
      <c r="B4" s="46"/>
      <c r="C4" s="46"/>
      <c r="D4" s="46"/>
      <c r="E4" s="46"/>
      <c r="F4" s="46"/>
      <c r="G4" s="46"/>
      <c r="H4" s="46"/>
      <c r="I4" s="46"/>
      <c r="J4" s="46"/>
      <c r="K4" s="46"/>
      <c r="L4" s="46"/>
      <c r="M4" s="46"/>
      <c r="N4" s="46"/>
      <c r="O4" s="46"/>
    </row>
    <row r="5" spans="1:15" ht="22.5" customHeight="1">
      <c r="A5" s="2493" t="s">
        <v>281</v>
      </c>
      <c r="B5" s="2483"/>
      <c r="C5" s="2494" t="s">
        <v>444</v>
      </c>
      <c r="D5" s="2632"/>
      <c r="E5" s="2632"/>
      <c r="F5" s="2632"/>
      <c r="G5" s="2495"/>
      <c r="H5" s="2494" t="s">
        <v>445</v>
      </c>
      <c r="I5" s="2632"/>
      <c r="J5" s="2632"/>
      <c r="K5" s="2632"/>
      <c r="L5" s="2632"/>
      <c r="M5" s="2495"/>
      <c r="N5" s="46"/>
      <c r="O5" s="46"/>
    </row>
    <row r="6" spans="1:15" s="298" customFormat="1" ht="48" customHeight="1">
      <c r="A6" s="2483"/>
      <c r="B6" s="2483"/>
      <c r="C6" s="1870" t="s">
        <v>446</v>
      </c>
      <c r="D6" s="1870" t="s">
        <v>447</v>
      </c>
      <c r="E6" s="1870" t="s">
        <v>448</v>
      </c>
      <c r="F6" s="2633" t="s">
        <v>449</v>
      </c>
      <c r="G6" s="2634"/>
      <c r="H6" s="2635" t="s">
        <v>447</v>
      </c>
      <c r="I6" s="2635"/>
      <c r="J6" s="2635" t="s">
        <v>450</v>
      </c>
      <c r="K6" s="2635"/>
      <c r="L6" s="2636" t="s">
        <v>449</v>
      </c>
      <c r="M6" s="2636"/>
      <c r="N6" s="282"/>
      <c r="O6" s="282"/>
    </row>
    <row r="7" spans="1:15" ht="18" customHeight="1">
      <c r="A7" s="2628" t="s">
        <v>451</v>
      </c>
      <c r="B7" s="2628"/>
      <c r="C7" s="1871">
        <v>463961</v>
      </c>
      <c r="D7" s="1871">
        <v>215</v>
      </c>
      <c r="E7" s="1871">
        <v>127</v>
      </c>
      <c r="F7" s="2629">
        <v>36</v>
      </c>
      <c r="G7" s="2630"/>
      <c r="H7" s="2631" t="s">
        <v>452</v>
      </c>
      <c r="I7" s="2631"/>
      <c r="J7" s="2631" t="s">
        <v>453</v>
      </c>
      <c r="K7" s="2631"/>
      <c r="L7" s="2631" t="s">
        <v>454</v>
      </c>
      <c r="M7" s="2631"/>
      <c r="N7" s="46"/>
      <c r="O7" s="46"/>
    </row>
    <row r="8" spans="1:15" ht="18" customHeight="1">
      <c r="A8" s="2620" t="s">
        <v>455</v>
      </c>
      <c r="B8" s="2620"/>
      <c r="C8" s="1872">
        <v>499915</v>
      </c>
      <c r="D8" s="1872">
        <v>197</v>
      </c>
      <c r="E8" s="1872">
        <v>97</v>
      </c>
      <c r="F8" s="2621">
        <v>32</v>
      </c>
      <c r="G8" s="2622"/>
      <c r="H8" s="2623" t="s">
        <v>456</v>
      </c>
      <c r="I8" s="2623"/>
      <c r="J8" s="2623" t="s">
        <v>457</v>
      </c>
      <c r="K8" s="2623"/>
      <c r="L8" s="2623" t="s">
        <v>458</v>
      </c>
      <c r="M8" s="2623"/>
      <c r="N8" s="46"/>
      <c r="O8" s="46"/>
    </row>
    <row r="9" spans="1:15" ht="18" customHeight="1">
      <c r="A9" s="2620" t="s">
        <v>459</v>
      </c>
      <c r="B9" s="2620"/>
      <c r="C9" s="1872">
        <v>535049</v>
      </c>
      <c r="D9" s="1872">
        <v>203</v>
      </c>
      <c r="E9" s="1872">
        <v>73</v>
      </c>
      <c r="F9" s="2621">
        <v>27</v>
      </c>
      <c r="G9" s="2622"/>
      <c r="H9" s="2623" t="s">
        <v>460</v>
      </c>
      <c r="I9" s="2623"/>
      <c r="J9" s="2623" t="s">
        <v>461</v>
      </c>
      <c r="K9" s="2623"/>
      <c r="L9" s="2623" t="s">
        <v>462</v>
      </c>
      <c r="M9" s="2623"/>
      <c r="N9" s="46"/>
      <c r="O9" s="46"/>
    </row>
    <row r="10" spans="1:15" ht="18" customHeight="1">
      <c r="A10" s="2620" t="s">
        <v>463</v>
      </c>
      <c r="B10" s="2620"/>
      <c r="C10" s="1872">
        <v>563589</v>
      </c>
      <c r="D10" s="1872">
        <v>202</v>
      </c>
      <c r="E10" s="1872">
        <v>83</v>
      </c>
      <c r="F10" s="2621">
        <v>26</v>
      </c>
      <c r="G10" s="2622"/>
      <c r="H10" s="2623" t="s">
        <v>464</v>
      </c>
      <c r="I10" s="2623"/>
      <c r="J10" s="2623" t="s">
        <v>465</v>
      </c>
      <c r="K10" s="2623"/>
      <c r="L10" s="2623" t="s">
        <v>466</v>
      </c>
      <c r="M10" s="2623"/>
      <c r="N10" s="46"/>
      <c r="O10" s="46"/>
    </row>
    <row r="11" spans="1:15" ht="18" customHeight="1">
      <c r="A11" s="2620" t="s">
        <v>467</v>
      </c>
      <c r="B11" s="2620"/>
      <c r="C11" s="1872">
        <v>611576</v>
      </c>
      <c r="D11" s="1872">
        <v>199</v>
      </c>
      <c r="E11" s="1872">
        <v>81</v>
      </c>
      <c r="F11" s="2621">
        <v>24</v>
      </c>
      <c r="G11" s="2622"/>
      <c r="H11" s="2623" t="s">
        <v>468</v>
      </c>
      <c r="I11" s="2623"/>
      <c r="J11" s="2623" t="s">
        <v>469</v>
      </c>
      <c r="K11" s="2623"/>
      <c r="L11" s="2623" t="s">
        <v>470</v>
      </c>
      <c r="M11" s="2623"/>
      <c r="N11" s="46"/>
      <c r="O11" s="46"/>
    </row>
    <row r="12" spans="1:15" ht="18" customHeight="1">
      <c r="A12" s="2620" t="s">
        <v>471</v>
      </c>
      <c r="B12" s="2620"/>
      <c r="C12" s="1872">
        <v>652336</v>
      </c>
      <c r="D12" s="1872">
        <v>203</v>
      </c>
      <c r="E12" s="1872">
        <v>75</v>
      </c>
      <c r="F12" s="2621">
        <v>21</v>
      </c>
      <c r="G12" s="2622"/>
      <c r="H12" s="2623" t="s">
        <v>472</v>
      </c>
      <c r="I12" s="2623"/>
      <c r="J12" s="2623" t="s">
        <v>473</v>
      </c>
      <c r="K12" s="2623"/>
      <c r="L12" s="2623" t="s">
        <v>474</v>
      </c>
      <c r="M12" s="2623"/>
      <c r="N12" s="46"/>
      <c r="O12" s="46"/>
    </row>
    <row r="13" spans="1:15" ht="18" customHeight="1">
      <c r="A13" s="2620" t="s">
        <v>475</v>
      </c>
      <c r="B13" s="2620"/>
      <c r="C13" s="1872">
        <v>673002</v>
      </c>
      <c r="D13" s="1872">
        <v>216</v>
      </c>
      <c r="E13" s="1872">
        <v>83</v>
      </c>
      <c r="F13" s="2621">
        <v>22</v>
      </c>
      <c r="G13" s="2622"/>
      <c r="H13" s="2623" t="s">
        <v>476</v>
      </c>
      <c r="I13" s="2623"/>
      <c r="J13" s="2623" t="s">
        <v>477</v>
      </c>
      <c r="K13" s="2623"/>
      <c r="L13" s="2623" t="s">
        <v>478</v>
      </c>
      <c r="M13" s="2623"/>
      <c r="N13" s="46"/>
      <c r="O13" s="46"/>
    </row>
    <row r="14" spans="1:15" ht="18" customHeight="1">
      <c r="A14" s="2620" t="s">
        <v>479</v>
      </c>
      <c r="B14" s="2620"/>
      <c r="C14" s="1872">
        <v>704333</v>
      </c>
      <c r="D14" s="1872">
        <v>219</v>
      </c>
      <c r="E14" s="1872">
        <v>85</v>
      </c>
      <c r="F14" s="2621">
        <v>26</v>
      </c>
      <c r="G14" s="2622"/>
      <c r="H14" s="2623" t="s">
        <v>480</v>
      </c>
      <c r="I14" s="2623"/>
      <c r="J14" s="2623" t="s">
        <v>481</v>
      </c>
      <c r="K14" s="2623"/>
      <c r="L14" s="2623" t="s">
        <v>482</v>
      </c>
      <c r="M14" s="2623"/>
      <c r="N14" s="46"/>
      <c r="O14" s="46"/>
    </row>
    <row r="15" spans="1:15" ht="18" customHeight="1">
      <c r="A15" s="2620" t="s">
        <v>483</v>
      </c>
      <c r="B15" s="2620"/>
      <c r="C15" s="1872">
        <v>742465</v>
      </c>
      <c r="D15" s="1872">
        <v>198</v>
      </c>
      <c r="E15" s="1872">
        <v>71</v>
      </c>
      <c r="F15" s="2621">
        <v>25</v>
      </c>
      <c r="G15" s="2622"/>
      <c r="H15" s="2623" t="s">
        <v>484</v>
      </c>
      <c r="I15" s="2623"/>
      <c r="J15" s="2623" t="s">
        <v>485</v>
      </c>
      <c r="K15" s="2623"/>
      <c r="L15" s="2623" t="s">
        <v>486</v>
      </c>
      <c r="M15" s="2623"/>
      <c r="N15" s="46"/>
      <c r="O15" s="46"/>
    </row>
    <row r="16" spans="1:15" ht="18" customHeight="1">
      <c r="A16" s="2620" t="s">
        <v>487</v>
      </c>
      <c r="B16" s="2620"/>
      <c r="C16" s="1872">
        <v>728512</v>
      </c>
      <c r="D16" s="1872">
        <v>201</v>
      </c>
      <c r="E16" s="1872">
        <v>68</v>
      </c>
      <c r="F16" s="2621">
        <v>25</v>
      </c>
      <c r="G16" s="2622"/>
      <c r="H16" s="2623" t="s">
        <v>488</v>
      </c>
      <c r="I16" s="2623"/>
      <c r="J16" s="2623" t="s">
        <v>489</v>
      </c>
      <c r="K16" s="2623"/>
      <c r="L16" s="2623" t="s">
        <v>490</v>
      </c>
      <c r="M16" s="2623"/>
      <c r="N16" s="46"/>
      <c r="O16" s="46"/>
    </row>
    <row r="17" spans="1:15" ht="18" customHeight="1">
      <c r="A17" s="2620" t="s">
        <v>491</v>
      </c>
      <c r="B17" s="2620"/>
      <c r="C17" s="1872">
        <v>712040</v>
      </c>
      <c r="D17" s="1872">
        <v>190</v>
      </c>
      <c r="E17" s="1872">
        <v>74</v>
      </c>
      <c r="F17" s="2621">
        <v>29</v>
      </c>
      <c r="G17" s="2622"/>
      <c r="H17" s="2623" t="s">
        <v>492</v>
      </c>
      <c r="I17" s="2623"/>
      <c r="J17" s="2623" t="s">
        <v>493</v>
      </c>
      <c r="K17" s="2623"/>
      <c r="L17" s="2623" t="s">
        <v>494</v>
      </c>
      <c r="M17" s="2623"/>
      <c r="N17" s="46"/>
      <c r="O17" s="46"/>
    </row>
    <row r="18" spans="1:15" ht="18" customHeight="1">
      <c r="A18" s="2620" t="s">
        <v>495</v>
      </c>
      <c r="B18" s="2620"/>
      <c r="C18" s="1872">
        <v>703397</v>
      </c>
      <c r="D18" s="1872">
        <v>165</v>
      </c>
      <c r="E18" s="1872">
        <v>70</v>
      </c>
      <c r="F18" s="2621">
        <v>28</v>
      </c>
      <c r="G18" s="2622"/>
      <c r="H18" s="2623" t="s">
        <v>496</v>
      </c>
      <c r="I18" s="2623"/>
      <c r="J18" s="2623" t="s">
        <v>497</v>
      </c>
      <c r="K18" s="2623"/>
      <c r="L18" s="2623" t="s">
        <v>498</v>
      </c>
      <c r="M18" s="2623"/>
      <c r="N18" s="46"/>
      <c r="O18" s="46"/>
    </row>
    <row r="19" spans="1:15" ht="18" customHeight="1">
      <c r="A19" s="2620" t="s">
        <v>499</v>
      </c>
      <c r="B19" s="2620"/>
      <c r="C19" s="1872">
        <v>674850</v>
      </c>
      <c r="D19" s="1872">
        <v>151</v>
      </c>
      <c r="E19" s="1872">
        <v>62</v>
      </c>
      <c r="F19" s="2621">
        <v>26</v>
      </c>
      <c r="G19" s="2622"/>
      <c r="H19" s="2623" t="s">
        <v>500</v>
      </c>
      <c r="I19" s="2623"/>
      <c r="J19" s="2623" t="s">
        <v>501</v>
      </c>
      <c r="K19" s="2623"/>
      <c r="L19" s="2623" t="s">
        <v>502</v>
      </c>
      <c r="M19" s="2623"/>
      <c r="N19" s="46"/>
      <c r="O19" s="46"/>
    </row>
    <row r="20" spans="1:15" ht="18" customHeight="1">
      <c r="A20" s="2624" t="s">
        <v>503</v>
      </c>
      <c r="B20" s="2624"/>
      <c r="C20" s="1873">
        <v>624482</v>
      </c>
      <c r="D20" s="1873">
        <v>146</v>
      </c>
      <c r="E20" s="1873">
        <v>65</v>
      </c>
      <c r="F20" s="2625">
        <v>24</v>
      </c>
      <c r="G20" s="2626"/>
      <c r="H20" s="2627" t="s">
        <v>504</v>
      </c>
      <c r="I20" s="2627"/>
      <c r="J20" s="2627" t="s">
        <v>505</v>
      </c>
      <c r="K20" s="2627"/>
      <c r="L20" s="2627" t="s">
        <v>506</v>
      </c>
      <c r="M20" s="2627"/>
      <c r="N20" s="46"/>
      <c r="O20" s="46"/>
    </row>
    <row r="21" spans="1:15" ht="18" customHeight="1">
      <c r="A21" s="2614" t="s">
        <v>507</v>
      </c>
      <c r="B21" s="2615"/>
      <c r="C21" s="1873">
        <v>582573</v>
      </c>
      <c r="D21" s="1873">
        <v>150</v>
      </c>
      <c r="E21" s="1873">
        <v>62</v>
      </c>
      <c r="F21" s="2616">
        <v>26</v>
      </c>
      <c r="G21" s="2617"/>
      <c r="H21" s="2618" t="s">
        <v>508</v>
      </c>
      <c r="I21" s="2619"/>
      <c r="J21" s="2618" t="s">
        <v>509</v>
      </c>
      <c r="K21" s="2619"/>
      <c r="L21" s="2618" t="s">
        <v>510</v>
      </c>
      <c r="M21" s="2619"/>
      <c r="N21" s="46"/>
      <c r="O21" s="46"/>
    </row>
    <row r="22" spans="1:15" ht="18" customHeight="1">
      <c r="A22" s="2614" t="s">
        <v>511</v>
      </c>
      <c r="B22" s="2615"/>
      <c r="C22" s="1873">
        <v>545967</v>
      </c>
      <c r="D22" s="1873">
        <v>146</v>
      </c>
      <c r="E22" s="1873">
        <v>53</v>
      </c>
      <c r="F22" s="2616">
        <v>24</v>
      </c>
      <c r="G22" s="2617"/>
      <c r="H22" s="2618" t="s">
        <v>512</v>
      </c>
      <c r="I22" s="2619"/>
      <c r="J22" s="2618" t="s">
        <v>513</v>
      </c>
      <c r="K22" s="2619"/>
      <c r="L22" s="2618" t="s">
        <v>514</v>
      </c>
      <c r="M22" s="2619"/>
      <c r="N22" s="46"/>
      <c r="O22" s="46"/>
    </row>
    <row r="23" spans="1:15" ht="18" customHeight="1">
      <c r="A23" s="2614" t="s">
        <v>515</v>
      </c>
      <c r="B23" s="2615"/>
      <c r="C23" s="1873">
        <v>505141</v>
      </c>
      <c r="D23" s="1873">
        <v>173</v>
      </c>
      <c r="E23" s="1873">
        <v>52</v>
      </c>
      <c r="F23" s="2616">
        <v>23</v>
      </c>
      <c r="G23" s="2617"/>
      <c r="H23" s="2618" t="s">
        <v>516</v>
      </c>
      <c r="I23" s="2619"/>
      <c r="J23" s="2618" t="s">
        <v>517</v>
      </c>
      <c r="K23" s="2619"/>
      <c r="L23" s="2618" t="s">
        <v>518</v>
      </c>
      <c r="M23" s="2619"/>
      <c r="N23" s="46"/>
      <c r="O23" s="46"/>
    </row>
    <row r="24" spans="1:15" ht="18" customHeight="1">
      <c r="A24" s="2614" t="s">
        <v>519</v>
      </c>
      <c r="B24" s="2615"/>
      <c r="C24" s="1873">
        <v>473388</v>
      </c>
      <c r="D24" s="1873">
        <v>178</v>
      </c>
      <c r="E24" s="1873">
        <v>50</v>
      </c>
      <c r="F24" s="2616">
        <v>19</v>
      </c>
      <c r="G24" s="2617"/>
      <c r="H24" s="2618" t="s">
        <v>520</v>
      </c>
      <c r="I24" s="2619"/>
      <c r="J24" s="2618" t="s">
        <v>521</v>
      </c>
      <c r="K24" s="2619"/>
      <c r="L24" s="2618" t="s">
        <v>522</v>
      </c>
      <c r="M24" s="2619"/>
      <c r="N24" s="46"/>
      <c r="O24" s="46"/>
    </row>
    <row r="25" spans="1:15" ht="18" customHeight="1">
      <c r="A25" s="2607" t="s">
        <v>1852</v>
      </c>
      <c r="B25" s="2608"/>
      <c r="C25" s="2037">
        <v>445345</v>
      </c>
      <c r="D25" s="2037">
        <v>182</v>
      </c>
      <c r="E25" s="2037">
        <v>47</v>
      </c>
      <c r="F25" s="2609">
        <v>19</v>
      </c>
      <c r="G25" s="2610"/>
      <c r="H25" s="2611" t="s">
        <v>1853</v>
      </c>
      <c r="I25" s="2612"/>
      <c r="J25" s="2611" t="s">
        <v>1854</v>
      </c>
      <c r="K25" s="2612"/>
      <c r="L25" s="2611" t="s">
        <v>1855</v>
      </c>
      <c r="M25" s="2612"/>
      <c r="N25" s="46"/>
      <c r="O25" s="46"/>
    </row>
    <row r="26" spans="1:15" ht="15" customHeight="1">
      <c r="A26" s="547" t="s">
        <v>523</v>
      </c>
      <c r="B26" s="547"/>
      <c r="C26" s="520"/>
      <c r="D26" s="520"/>
      <c r="E26" s="520"/>
      <c r="F26" s="520"/>
      <c r="G26" s="313"/>
      <c r="H26" s="313"/>
      <c r="I26" s="313"/>
      <c r="J26" s="313"/>
      <c r="K26" s="313"/>
      <c r="L26" s="313"/>
      <c r="M26" s="282"/>
      <c r="N26" s="46"/>
      <c r="O26" s="46"/>
    </row>
    <row r="27" spans="1:15" ht="15" customHeight="1">
      <c r="A27" s="2613" t="s">
        <v>524</v>
      </c>
      <c r="B27" s="2613"/>
      <c r="C27" s="2613"/>
      <c r="D27" s="2613"/>
      <c r="E27" s="2613"/>
      <c r="F27" s="2613"/>
      <c r="G27" s="2613"/>
      <c r="H27" s="2613"/>
      <c r="I27" s="2613"/>
      <c r="J27" s="2613"/>
      <c r="K27" s="2613"/>
      <c r="L27" s="2613"/>
      <c r="M27" s="2613"/>
      <c r="N27" s="46"/>
      <c r="O27" s="46"/>
    </row>
    <row r="28" spans="1:15" ht="15" customHeight="1">
      <c r="A28" s="2602" t="s">
        <v>525</v>
      </c>
      <c r="B28" s="2602"/>
      <c r="C28" s="2602"/>
      <c r="D28" s="2602"/>
      <c r="E28" s="2602"/>
      <c r="F28" s="2602"/>
      <c r="G28" s="2602"/>
      <c r="H28" s="2602"/>
      <c r="I28" s="2602"/>
      <c r="J28" s="2602"/>
      <c r="K28" s="2602"/>
      <c r="L28" s="2602"/>
      <c r="M28" s="2602"/>
      <c r="N28" s="46"/>
      <c r="O28" s="46"/>
    </row>
    <row r="29" spans="1:15" ht="15" customHeight="1">
      <c r="A29" s="2603" t="s">
        <v>526</v>
      </c>
      <c r="B29" s="2603"/>
      <c r="C29" s="2603"/>
      <c r="D29" s="2603"/>
      <c r="E29" s="2603"/>
      <c r="F29" s="2603"/>
      <c r="G29" s="2603"/>
      <c r="H29" s="2603"/>
      <c r="I29" s="2603"/>
      <c r="J29" s="2603"/>
      <c r="K29" s="2603"/>
      <c r="L29" s="2603"/>
      <c r="M29" s="2603"/>
      <c r="N29" s="46"/>
      <c r="O29" s="46"/>
    </row>
    <row r="30" spans="1:15" ht="7.5" customHeight="1">
      <c r="A30" s="61"/>
      <c r="B30" s="46"/>
      <c r="C30" s="46"/>
      <c r="D30" s="46"/>
      <c r="E30" s="46"/>
      <c r="F30" s="46"/>
      <c r="G30" s="46"/>
      <c r="H30" s="46"/>
      <c r="I30" s="46"/>
      <c r="J30" s="46"/>
      <c r="K30" s="46"/>
      <c r="L30" s="46"/>
      <c r="M30" s="46"/>
      <c r="N30" s="46"/>
      <c r="O30" s="46"/>
    </row>
    <row r="31" spans="1:15" ht="15.75" customHeight="1">
      <c r="A31" s="61" t="s">
        <v>527</v>
      </c>
      <c r="B31" s="46"/>
      <c r="C31" s="46"/>
      <c r="D31" s="46"/>
      <c r="E31" s="46"/>
      <c r="F31" s="46"/>
      <c r="G31" s="46"/>
      <c r="H31" s="46"/>
      <c r="I31" s="46"/>
      <c r="J31" s="46"/>
      <c r="K31" s="46"/>
      <c r="L31" s="46"/>
      <c r="M31" s="46"/>
      <c r="N31" s="46"/>
      <c r="O31" s="46"/>
    </row>
    <row r="32" spans="1:15" ht="4.5" customHeight="1">
      <c r="A32" s="46"/>
      <c r="B32" s="46"/>
      <c r="C32" s="46"/>
      <c r="D32" s="46"/>
      <c r="E32" s="46"/>
      <c r="F32" s="46"/>
      <c r="G32" s="46"/>
      <c r="H32" s="46"/>
      <c r="I32" s="46"/>
      <c r="J32" s="46"/>
      <c r="K32" s="46"/>
      <c r="L32" s="46"/>
      <c r="M32" s="46"/>
      <c r="N32" s="46"/>
      <c r="O32" s="46"/>
    </row>
    <row r="33" spans="1:13" ht="24" customHeight="1">
      <c r="A33" s="47" t="s">
        <v>528</v>
      </c>
      <c r="B33" s="46"/>
      <c r="C33" s="46"/>
      <c r="D33" s="46"/>
      <c r="E33" s="46"/>
      <c r="F33" s="46"/>
      <c r="G33" s="46"/>
      <c r="H33" s="46"/>
      <c r="I33" s="46"/>
      <c r="J33" s="46"/>
      <c r="K33" s="46"/>
      <c r="L33" s="46"/>
      <c r="M33" s="46"/>
    </row>
    <row r="34" spans="1:13" ht="18">
      <c r="A34" s="47" t="s">
        <v>443</v>
      </c>
      <c r="B34" s="46"/>
      <c r="C34" s="46"/>
      <c r="D34" s="46"/>
      <c r="E34" s="46"/>
      <c r="F34" s="46"/>
      <c r="G34" s="46"/>
      <c r="H34" s="46"/>
      <c r="I34" s="46"/>
      <c r="J34" s="46"/>
      <c r="K34" s="46"/>
      <c r="L34" s="46"/>
      <c r="M34" s="46"/>
    </row>
    <row r="35" spans="1:13" ht="33.75" customHeight="1">
      <c r="A35" s="1874" t="s">
        <v>529</v>
      </c>
      <c r="B35" s="2604" t="s">
        <v>530</v>
      </c>
      <c r="C35" s="2604"/>
      <c r="D35" s="2604" t="s">
        <v>531</v>
      </c>
      <c r="E35" s="2604"/>
      <c r="F35" s="2604" t="s">
        <v>532</v>
      </c>
      <c r="G35" s="2604"/>
      <c r="H35" s="2604" t="s">
        <v>533</v>
      </c>
      <c r="I35" s="2604"/>
      <c r="J35" s="2604" t="s">
        <v>534</v>
      </c>
      <c r="K35" s="2604"/>
      <c r="L35" s="2605"/>
      <c r="M35" s="2606"/>
    </row>
    <row r="36" spans="1:13" ht="17.25" customHeight="1">
      <c r="A36" s="1876">
        <v>2000</v>
      </c>
      <c r="B36" s="2600">
        <v>18</v>
      </c>
      <c r="C36" s="2601"/>
      <c r="D36" s="2600">
        <v>86883</v>
      </c>
      <c r="E36" s="2601"/>
      <c r="F36" s="2600">
        <v>54</v>
      </c>
      <c r="G36" s="2601"/>
      <c r="H36" s="2600">
        <v>42</v>
      </c>
      <c r="I36" s="2601"/>
      <c r="J36" s="2600">
        <v>8</v>
      </c>
      <c r="K36" s="2601"/>
      <c r="L36" s="2590"/>
      <c r="M36" s="2591"/>
    </row>
    <row r="37" spans="1:13" ht="17.25" customHeight="1">
      <c r="A37" s="1879">
        <v>2001</v>
      </c>
      <c r="B37" s="2598">
        <v>18</v>
      </c>
      <c r="C37" s="2599"/>
      <c r="D37" s="2598">
        <v>85300</v>
      </c>
      <c r="E37" s="2599"/>
      <c r="F37" s="2598">
        <v>34</v>
      </c>
      <c r="G37" s="2599"/>
      <c r="H37" s="2598">
        <v>41</v>
      </c>
      <c r="I37" s="2599"/>
      <c r="J37" s="2598">
        <v>9</v>
      </c>
      <c r="K37" s="2599"/>
      <c r="L37" s="2590"/>
      <c r="M37" s="2591"/>
    </row>
    <row r="38" spans="1:13" ht="17.25" customHeight="1">
      <c r="A38" s="1879">
        <v>2002</v>
      </c>
      <c r="B38" s="2598">
        <v>18</v>
      </c>
      <c r="C38" s="2599"/>
      <c r="D38" s="2598">
        <v>89338</v>
      </c>
      <c r="E38" s="2599"/>
      <c r="F38" s="2598">
        <v>48</v>
      </c>
      <c r="G38" s="2599"/>
      <c r="H38" s="2598">
        <v>13</v>
      </c>
      <c r="I38" s="2599"/>
      <c r="J38" s="2598">
        <v>7</v>
      </c>
      <c r="K38" s="2599"/>
      <c r="L38" s="2590"/>
      <c r="M38" s="2591"/>
    </row>
    <row r="39" spans="1:13" ht="17.25" customHeight="1">
      <c r="A39" s="1879">
        <v>2003</v>
      </c>
      <c r="B39" s="2598">
        <v>18</v>
      </c>
      <c r="C39" s="2599"/>
      <c r="D39" s="2598">
        <v>97824</v>
      </c>
      <c r="E39" s="2599"/>
      <c r="F39" s="2598">
        <v>42</v>
      </c>
      <c r="G39" s="2599"/>
      <c r="H39" s="2598">
        <v>15</v>
      </c>
      <c r="I39" s="2599"/>
      <c r="J39" s="2598">
        <v>7</v>
      </c>
      <c r="K39" s="2599"/>
      <c r="L39" s="2590"/>
      <c r="M39" s="2591"/>
    </row>
    <row r="40" spans="1:13" ht="17.25" customHeight="1">
      <c r="A40" s="1879">
        <v>2004</v>
      </c>
      <c r="B40" s="2598">
        <v>17</v>
      </c>
      <c r="C40" s="2599"/>
      <c r="D40" s="2598">
        <v>104616</v>
      </c>
      <c r="E40" s="2599"/>
      <c r="F40" s="2598">
        <v>37</v>
      </c>
      <c r="G40" s="2599"/>
      <c r="H40" s="2598">
        <v>16</v>
      </c>
      <c r="I40" s="2599"/>
      <c r="J40" s="2598">
        <v>5</v>
      </c>
      <c r="K40" s="2599"/>
      <c r="L40" s="2590"/>
      <c r="M40" s="2591"/>
    </row>
    <row r="41" spans="1:13" ht="17.25" customHeight="1">
      <c r="A41" s="1879">
        <v>2005</v>
      </c>
      <c r="B41" s="2598">
        <v>20</v>
      </c>
      <c r="C41" s="2599"/>
      <c r="D41" s="2598">
        <v>122837</v>
      </c>
      <c r="E41" s="2599"/>
      <c r="F41" s="2598">
        <v>36</v>
      </c>
      <c r="G41" s="2599"/>
      <c r="H41" s="2598">
        <v>12</v>
      </c>
      <c r="I41" s="2599"/>
      <c r="J41" s="2598">
        <v>4</v>
      </c>
      <c r="K41" s="2599"/>
      <c r="L41" s="2590"/>
      <c r="M41" s="2591"/>
    </row>
    <row r="42" spans="1:13" ht="17.25" customHeight="1">
      <c r="A42" s="1879">
        <v>2006</v>
      </c>
      <c r="B42" s="2598">
        <v>19</v>
      </c>
      <c r="C42" s="2599"/>
      <c r="D42" s="2598">
        <v>120434</v>
      </c>
      <c r="E42" s="2599"/>
      <c r="F42" s="2598">
        <v>40</v>
      </c>
      <c r="G42" s="2599"/>
      <c r="H42" s="2598">
        <v>17</v>
      </c>
      <c r="I42" s="2599"/>
      <c r="J42" s="2598">
        <v>4</v>
      </c>
      <c r="K42" s="2599"/>
      <c r="L42" s="2590"/>
      <c r="M42" s="2591"/>
    </row>
    <row r="43" spans="1:13" ht="17.25" customHeight="1">
      <c r="A43" s="1879">
        <v>2007</v>
      </c>
      <c r="B43" s="2598">
        <v>18</v>
      </c>
      <c r="C43" s="2599"/>
      <c r="D43" s="2598">
        <v>117878</v>
      </c>
      <c r="E43" s="2599"/>
      <c r="F43" s="2598">
        <v>47</v>
      </c>
      <c r="G43" s="2599"/>
      <c r="H43" s="2598">
        <v>23</v>
      </c>
      <c r="I43" s="2599"/>
      <c r="J43" s="2598">
        <v>6</v>
      </c>
      <c r="K43" s="2599"/>
      <c r="L43" s="2590"/>
      <c r="M43" s="2591"/>
    </row>
    <row r="44" spans="1:13" ht="17.25" customHeight="1">
      <c r="A44" s="1879">
        <v>2008</v>
      </c>
      <c r="B44" s="2598">
        <v>20</v>
      </c>
      <c r="C44" s="2599"/>
      <c r="D44" s="2598">
        <v>145811</v>
      </c>
      <c r="E44" s="2599"/>
      <c r="F44" s="2598">
        <v>39</v>
      </c>
      <c r="G44" s="2599"/>
      <c r="H44" s="2598">
        <v>13</v>
      </c>
      <c r="I44" s="2599"/>
      <c r="J44" s="2598">
        <v>5</v>
      </c>
      <c r="K44" s="2599"/>
      <c r="L44" s="2590"/>
      <c r="M44" s="2591"/>
    </row>
    <row r="45" spans="1:13" ht="17.25" customHeight="1">
      <c r="A45" s="1879">
        <v>2009</v>
      </c>
      <c r="B45" s="2598">
        <v>20</v>
      </c>
      <c r="C45" s="2599"/>
      <c r="D45" s="2598">
        <v>145376</v>
      </c>
      <c r="E45" s="2599"/>
      <c r="F45" s="2598">
        <v>41</v>
      </c>
      <c r="G45" s="2599"/>
      <c r="H45" s="2598">
        <v>10</v>
      </c>
      <c r="I45" s="2599"/>
      <c r="J45" s="2598">
        <v>2</v>
      </c>
      <c r="K45" s="2599"/>
      <c r="L45" s="2590"/>
      <c r="M45" s="2591"/>
    </row>
    <row r="46" spans="1:13" ht="17.25" customHeight="1">
      <c r="A46" s="1879">
        <v>2010</v>
      </c>
      <c r="B46" s="2598">
        <v>20</v>
      </c>
      <c r="C46" s="2599"/>
      <c r="D46" s="2598">
        <v>143503</v>
      </c>
      <c r="E46" s="2599"/>
      <c r="F46" s="2598">
        <v>49</v>
      </c>
      <c r="G46" s="2599"/>
      <c r="H46" s="2598">
        <v>20</v>
      </c>
      <c r="I46" s="2599"/>
      <c r="J46" s="2598">
        <v>5</v>
      </c>
      <c r="K46" s="2599"/>
      <c r="L46" s="2590"/>
      <c r="M46" s="2591"/>
    </row>
    <row r="47" spans="1:13" ht="17.25" customHeight="1">
      <c r="A47" s="1879">
        <v>2011</v>
      </c>
      <c r="B47" s="2598">
        <v>22</v>
      </c>
      <c r="C47" s="2599"/>
      <c r="D47" s="2598">
        <v>151765</v>
      </c>
      <c r="E47" s="2599"/>
      <c r="F47" s="2598">
        <v>43</v>
      </c>
      <c r="G47" s="2599"/>
      <c r="H47" s="2598">
        <v>19</v>
      </c>
      <c r="I47" s="2599"/>
      <c r="J47" s="2598">
        <v>8</v>
      </c>
      <c r="K47" s="2599"/>
      <c r="L47" s="2590"/>
      <c r="M47" s="2591"/>
    </row>
    <row r="48" spans="1:13" ht="17.25" customHeight="1">
      <c r="A48" s="1879">
        <v>2012</v>
      </c>
      <c r="B48" s="2598">
        <v>22</v>
      </c>
      <c r="C48" s="2599"/>
      <c r="D48" s="2598">
        <v>156010</v>
      </c>
      <c r="E48" s="2599"/>
      <c r="F48" s="2598">
        <v>26</v>
      </c>
      <c r="G48" s="2599"/>
      <c r="H48" s="2598">
        <v>9</v>
      </c>
      <c r="I48" s="2599"/>
      <c r="J48" s="2598">
        <v>5</v>
      </c>
      <c r="K48" s="2599"/>
      <c r="L48" s="2590"/>
      <c r="M48" s="2591"/>
    </row>
    <row r="49" spans="1:15" ht="17.25" customHeight="1">
      <c r="A49" s="1879">
        <v>2013</v>
      </c>
      <c r="B49" s="2598">
        <v>21</v>
      </c>
      <c r="C49" s="2599"/>
      <c r="D49" s="2598">
        <v>131858</v>
      </c>
      <c r="E49" s="2599"/>
      <c r="F49" s="2598">
        <v>42</v>
      </c>
      <c r="G49" s="2599"/>
      <c r="H49" s="2598">
        <v>10</v>
      </c>
      <c r="I49" s="2599"/>
      <c r="J49" s="2598">
        <v>5</v>
      </c>
      <c r="K49" s="2599"/>
      <c r="L49" s="2590"/>
      <c r="M49" s="2591"/>
    </row>
    <row r="50" spans="1:15" ht="17.25" customHeight="1">
      <c r="A50" s="1879">
        <v>2014</v>
      </c>
      <c r="B50" s="2598">
        <v>21</v>
      </c>
      <c r="C50" s="2599"/>
      <c r="D50" s="2598">
        <v>128904</v>
      </c>
      <c r="E50" s="2599"/>
      <c r="F50" s="2598">
        <v>30</v>
      </c>
      <c r="G50" s="2599"/>
      <c r="H50" s="2598">
        <v>16</v>
      </c>
      <c r="I50" s="2599"/>
      <c r="J50" s="2598">
        <v>6</v>
      </c>
      <c r="K50" s="2599"/>
      <c r="L50" s="2590"/>
      <c r="M50" s="2591"/>
    </row>
    <row r="51" spans="1:15" ht="17.25" customHeight="1">
      <c r="A51" s="1879">
        <v>2015</v>
      </c>
      <c r="B51" s="2598">
        <v>25</v>
      </c>
      <c r="C51" s="2599"/>
      <c r="D51" s="2598">
        <v>134860</v>
      </c>
      <c r="E51" s="2599"/>
      <c r="F51" s="2598">
        <v>24</v>
      </c>
      <c r="G51" s="2599"/>
      <c r="H51" s="2598">
        <v>16</v>
      </c>
      <c r="I51" s="2599"/>
      <c r="J51" s="2598">
        <v>4</v>
      </c>
      <c r="K51" s="2599"/>
      <c r="L51" s="2590"/>
      <c r="M51" s="2591"/>
    </row>
    <row r="52" spans="1:15" ht="17.25" customHeight="1">
      <c r="A52" s="1879">
        <v>2016</v>
      </c>
      <c r="B52" s="2598">
        <v>22</v>
      </c>
      <c r="C52" s="2599"/>
      <c r="D52" s="2598">
        <v>123218</v>
      </c>
      <c r="E52" s="2599"/>
      <c r="F52" s="2598">
        <v>29</v>
      </c>
      <c r="G52" s="2599"/>
      <c r="H52" s="2598">
        <v>11</v>
      </c>
      <c r="I52" s="2599"/>
      <c r="J52" s="2598">
        <v>6</v>
      </c>
      <c r="K52" s="2599"/>
      <c r="L52" s="2590"/>
      <c r="M52" s="2591"/>
    </row>
    <row r="53" spans="1:15" ht="17.25" customHeight="1">
      <c r="A53" s="1880">
        <v>2017</v>
      </c>
      <c r="B53" s="2598">
        <v>21</v>
      </c>
      <c r="C53" s="2599"/>
      <c r="D53" s="2598">
        <v>105642</v>
      </c>
      <c r="E53" s="2599"/>
      <c r="F53" s="2598">
        <v>21</v>
      </c>
      <c r="G53" s="2599"/>
      <c r="H53" s="2598">
        <v>12</v>
      </c>
      <c r="I53" s="2599"/>
      <c r="J53" s="2598">
        <v>3</v>
      </c>
      <c r="K53" s="2599"/>
      <c r="L53" s="2590"/>
      <c r="M53" s="2591"/>
    </row>
    <row r="54" spans="1:15" ht="17.25" customHeight="1">
      <c r="A54" s="1880">
        <v>2018</v>
      </c>
      <c r="B54" s="2598">
        <v>22</v>
      </c>
      <c r="C54" s="2599"/>
      <c r="D54" s="2598">
        <v>89949</v>
      </c>
      <c r="E54" s="2599"/>
      <c r="F54" s="2598">
        <v>46</v>
      </c>
      <c r="G54" s="2599"/>
      <c r="H54" s="2598">
        <v>7</v>
      </c>
      <c r="I54" s="2599"/>
      <c r="J54" s="2598">
        <v>7</v>
      </c>
      <c r="K54" s="2599"/>
      <c r="L54" s="2590"/>
      <c r="M54" s="2591"/>
    </row>
    <row r="55" spans="1:15" ht="17.25" customHeight="1">
      <c r="A55" s="1879">
        <v>2019</v>
      </c>
      <c r="B55" s="2594">
        <v>20</v>
      </c>
      <c r="C55" s="2595"/>
      <c r="D55" s="2594">
        <v>92298</v>
      </c>
      <c r="E55" s="2595"/>
      <c r="F55" s="2594">
        <v>26</v>
      </c>
      <c r="G55" s="2595"/>
      <c r="H55" s="2594">
        <v>7</v>
      </c>
      <c r="I55" s="2595"/>
      <c r="J55" s="2594">
        <v>4</v>
      </c>
      <c r="K55" s="2595"/>
      <c r="L55" s="1877"/>
      <c r="M55" s="1878"/>
    </row>
    <row r="56" spans="1:15" ht="17.25" customHeight="1">
      <c r="A56" s="1879">
        <v>2020</v>
      </c>
      <c r="B56" s="2594">
        <v>21</v>
      </c>
      <c r="C56" s="2595"/>
      <c r="D56" s="2594">
        <v>94034</v>
      </c>
      <c r="E56" s="2595"/>
      <c r="F56" s="2594">
        <v>51</v>
      </c>
      <c r="G56" s="2595"/>
      <c r="H56" s="2594">
        <v>15</v>
      </c>
      <c r="I56" s="2595"/>
      <c r="J56" s="2594">
        <v>3</v>
      </c>
      <c r="K56" s="2595"/>
      <c r="L56" s="1877"/>
      <c r="M56" s="1878"/>
    </row>
    <row r="57" spans="1:15" ht="17.25" customHeight="1">
      <c r="A57" s="1879">
        <v>2021</v>
      </c>
      <c r="B57" s="2594">
        <v>21</v>
      </c>
      <c r="C57" s="2595"/>
      <c r="D57" s="2594">
        <v>91645</v>
      </c>
      <c r="E57" s="2595"/>
      <c r="F57" s="2594">
        <v>34</v>
      </c>
      <c r="G57" s="2595"/>
      <c r="H57" s="2594">
        <v>9</v>
      </c>
      <c r="I57" s="2595"/>
      <c r="J57" s="2594">
        <v>2</v>
      </c>
      <c r="K57" s="2595"/>
      <c r="L57" s="1877"/>
      <c r="M57" s="1878"/>
    </row>
    <row r="58" spans="1:15" ht="17.25" customHeight="1" thickBot="1">
      <c r="A58" s="2038">
        <v>2022</v>
      </c>
      <c r="B58" s="2596">
        <v>20</v>
      </c>
      <c r="C58" s="2597"/>
      <c r="D58" s="2596">
        <v>77599</v>
      </c>
      <c r="E58" s="2597"/>
      <c r="F58" s="2596">
        <v>25</v>
      </c>
      <c r="G58" s="2597"/>
      <c r="H58" s="2596">
        <v>9</v>
      </c>
      <c r="I58" s="2597"/>
      <c r="J58" s="2596">
        <v>3</v>
      </c>
      <c r="K58" s="2597"/>
      <c r="L58" s="2590"/>
      <c r="M58" s="2591"/>
    </row>
    <row r="59" spans="1:15" ht="17.25" customHeight="1" thickTop="1">
      <c r="A59" s="2039" t="s">
        <v>243</v>
      </c>
      <c r="B59" s="2592"/>
      <c r="C59" s="2593"/>
      <c r="D59" s="2592">
        <v>2637402</v>
      </c>
      <c r="E59" s="2593"/>
      <c r="F59" s="2592">
        <v>864</v>
      </c>
      <c r="G59" s="2593"/>
      <c r="H59" s="2592">
        <v>362</v>
      </c>
      <c r="I59" s="2593"/>
      <c r="J59" s="2592">
        <v>118</v>
      </c>
      <c r="K59" s="2593"/>
      <c r="L59" s="2590"/>
      <c r="M59" s="2591"/>
    </row>
    <row r="60" spans="1:15" ht="15" customHeight="1">
      <c r="A60" s="547"/>
      <c r="B60" s="1878"/>
      <c r="C60" s="1878"/>
      <c r="D60" s="1878"/>
      <c r="E60" s="1878"/>
      <c r="F60" s="1878"/>
      <c r="G60" s="1878"/>
      <c r="H60" s="61"/>
      <c r="I60" s="61"/>
      <c r="J60" s="1866"/>
      <c r="K60" s="1866"/>
      <c r="L60" s="1866"/>
      <c r="M60" s="1866"/>
      <c r="N60" s="1866"/>
      <c r="O60" s="1866"/>
    </row>
    <row r="61" spans="1:15" ht="19.5" customHeight="1">
      <c r="A61" s="1563" t="s">
        <v>1856</v>
      </c>
      <c r="B61" s="2040"/>
      <c r="C61" s="2040"/>
      <c r="D61" s="1878"/>
      <c r="E61" s="1878"/>
      <c r="F61" s="1878"/>
      <c r="G61" s="1878"/>
      <c r="H61" s="61"/>
      <c r="I61" s="61"/>
      <c r="J61" s="1866"/>
      <c r="K61" s="1866"/>
      <c r="L61" s="1866"/>
      <c r="M61" s="1866"/>
    </row>
    <row r="62" spans="1:15" ht="15" customHeight="1">
      <c r="A62" s="2584" t="s">
        <v>529</v>
      </c>
      <c r="B62" s="2586" t="s">
        <v>535</v>
      </c>
      <c r="C62" s="2586"/>
      <c r="D62" s="2586"/>
      <c r="E62" s="2586"/>
      <c r="F62" s="2586"/>
      <c r="G62" s="2586"/>
      <c r="H62" s="2587" t="s">
        <v>536</v>
      </c>
      <c r="I62" s="2587"/>
      <c r="J62" s="2587"/>
      <c r="K62" s="2587"/>
      <c r="L62" s="2587"/>
      <c r="M62" s="2587"/>
    </row>
    <row r="63" spans="1:15" ht="32.25" customHeight="1">
      <c r="A63" s="2585"/>
      <c r="B63" s="1881" t="s">
        <v>530</v>
      </c>
      <c r="C63" s="2588" t="s">
        <v>532</v>
      </c>
      <c r="D63" s="2589"/>
      <c r="E63" s="2588" t="s">
        <v>533</v>
      </c>
      <c r="F63" s="2589"/>
      <c r="G63" s="1875" t="s">
        <v>537</v>
      </c>
      <c r="H63" s="1881" t="s">
        <v>530</v>
      </c>
      <c r="I63" s="2588" t="s">
        <v>532</v>
      </c>
      <c r="J63" s="2589"/>
      <c r="K63" s="2588" t="s">
        <v>533</v>
      </c>
      <c r="L63" s="2589"/>
      <c r="M63" s="1875" t="s">
        <v>537</v>
      </c>
    </row>
    <row r="64" spans="1:15" ht="18" customHeight="1">
      <c r="A64" s="1879">
        <v>2012</v>
      </c>
      <c r="B64" s="1882">
        <v>22</v>
      </c>
      <c r="C64" s="2582">
        <v>5</v>
      </c>
      <c r="D64" s="2583"/>
      <c r="E64" s="2582">
        <v>1</v>
      </c>
      <c r="F64" s="2583"/>
      <c r="G64" s="1883">
        <v>0</v>
      </c>
      <c r="H64" s="1882">
        <v>22</v>
      </c>
      <c r="I64" s="2582">
        <v>2</v>
      </c>
      <c r="J64" s="2583"/>
      <c r="K64" s="2582">
        <v>0</v>
      </c>
      <c r="L64" s="2583"/>
      <c r="M64" s="1883">
        <v>0</v>
      </c>
    </row>
    <row r="65" spans="1:17" ht="18" customHeight="1">
      <c r="A65" s="1879">
        <v>2013</v>
      </c>
      <c r="B65" s="1884">
        <v>21</v>
      </c>
      <c r="C65" s="2580">
        <v>8</v>
      </c>
      <c r="D65" s="2581"/>
      <c r="E65" s="2580">
        <v>1</v>
      </c>
      <c r="F65" s="2581"/>
      <c r="G65" s="1885">
        <v>0</v>
      </c>
      <c r="H65" s="1884">
        <v>21</v>
      </c>
      <c r="I65" s="2580">
        <v>2</v>
      </c>
      <c r="J65" s="2581"/>
      <c r="K65" s="2580">
        <v>2</v>
      </c>
      <c r="L65" s="2581"/>
      <c r="M65" s="1885">
        <v>0</v>
      </c>
    </row>
    <row r="66" spans="1:17" ht="18" customHeight="1">
      <c r="A66" s="1879">
        <v>2014</v>
      </c>
      <c r="B66" s="1884">
        <v>21</v>
      </c>
      <c r="C66" s="2580">
        <v>5</v>
      </c>
      <c r="D66" s="2581"/>
      <c r="E66" s="2580">
        <v>2</v>
      </c>
      <c r="F66" s="2581"/>
      <c r="G66" s="1885">
        <v>1</v>
      </c>
      <c r="H66" s="1884">
        <v>21</v>
      </c>
      <c r="I66" s="2580">
        <v>1</v>
      </c>
      <c r="J66" s="2581"/>
      <c r="K66" s="2580">
        <v>0</v>
      </c>
      <c r="L66" s="2581"/>
      <c r="M66" s="1885">
        <v>1</v>
      </c>
    </row>
    <row r="67" spans="1:17" ht="18" customHeight="1">
      <c r="A67" s="1879">
        <v>2015</v>
      </c>
      <c r="B67" s="1884">
        <v>25</v>
      </c>
      <c r="C67" s="2580">
        <v>11</v>
      </c>
      <c r="D67" s="2581"/>
      <c r="E67" s="2580">
        <v>2</v>
      </c>
      <c r="F67" s="2581"/>
      <c r="G67" s="1885">
        <v>0</v>
      </c>
      <c r="H67" s="1884">
        <v>25</v>
      </c>
      <c r="I67" s="2580">
        <v>5</v>
      </c>
      <c r="J67" s="2581"/>
      <c r="K67" s="2580">
        <v>1</v>
      </c>
      <c r="L67" s="2581"/>
      <c r="M67" s="1885">
        <v>0</v>
      </c>
    </row>
    <row r="68" spans="1:17" ht="18" customHeight="1">
      <c r="A68" s="1879">
        <v>2016</v>
      </c>
      <c r="B68" s="1886">
        <v>22</v>
      </c>
      <c r="C68" s="2580">
        <v>10</v>
      </c>
      <c r="D68" s="2581"/>
      <c r="E68" s="2580">
        <v>3</v>
      </c>
      <c r="F68" s="2581"/>
      <c r="G68" s="1887">
        <v>0</v>
      </c>
      <c r="H68" s="1886">
        <v>22</v>
      </c>
      <c r="I68" s="2580">
        <v>6</v>
      </c>
      <c r="J68" s="2581"/>
      <c r="K68" s="2580">
        <v>0</v>
      </c>
      <c r="L68" s="2581"/>
      <c r="M68" s="1887">
        <v>0</v>
      </c>
    </row>
    <row r="69" spans="1:17" ht="18" customHeight="1">
      <c r="A69" s="1879">
        <v>2017</v>
      </c>
      <c r="B69" s="1886">
        <v>21</v>
      </c>
      <c r="C69" s="2578">
        <v>14</v>
      </c>
      <c r="D69" s="2579"/>
      <c r="E69" s="2578">
        <v>4</v>
      </c>
      <c r="F69" s="2579"/>
      <c r="G69" s="1887">
        <v>0</v>
      </c>
      <c r="H69" s="1886">
        <v>22</v>
      </c>
      <c r="I69" s="2578">
        <v>16</v>
      </c>
      <c r="J69" s="2579"/>
      <c r="K69" s="2578">
        <v>1</v>
      </c>
      <c r="L69" s="2579"/>
      <c r="M69" s="1887">
        <v>0</v>
      </c>
    </row>
    <row r="70" spans="1:17" ht="18" customHeight="1">
      <c r="A70" s="1879">
        <v>2018</v>
      </c>
      <c r="B70" s="1886">
        <v>22</v>
      </c>
      <c r="C70" s="2578">
        <v>9</v>
      </c>
      <c r="D70" s="2579"/>
      <c r="E70" s="2578">
        <v>5</v>
      </c>
      <c r="F70" s="2579"/>
      <c r="G70" s="1887">
        <v>3</v>
      </c>
      <c r="H70" s="1886">
        <v>22</v>
      </c>
      <c r="I70" s="2578">
        <v>21</v>
      </c>
      <c r="J70" s="2579"/>
      <c r="K70" s="2578">
        <v>2</v>
      </c>
      <c r="L70" s="2579"/>
      <c r="M70" s="1887">
        <v>0</v>
      </c>
    </row>
    <row r="71" spans="1:17" ht="18" customHeight="1">
      <c r="A71" s="1879">
        <v>2019</v>
      </c>
      <c r="B71" s="1886">
        <v>20</v>
      </c>
      <c r="C71" s="2578">
        <v>12</v>
      </c>
      <c r="D71" s="2579"/>
      <c r="E71" s="2578">
        <v>6</v>
      </c>
      <c r="F71" s="2579"/>
      <c r="G71" s="1887">
        <v>4</v>
      </c>
      <c r="H71" s="1886">
        <v>20</v>
      </c>
      <c r="I71" s="2578">
        <v>8</v>
      </c>
      <c r="J71" s="2579"/>
      <c r="K71" s="2578">
        <v>2</v>
      </c>
      <c r="L71" s="2579"/>
      <c r="M71" s="1887">
        <v>2</v>
      </c>
    </row>
    <row r="72" spans="1:17" ht="18" customHeight="1">
      <c r="A72" s="1879">
        <v>2020</v>
      </c>
      <c r="B72" s="1886">
        <v>21</v>
      </c>
      <c r="C72" s="2578">
        <v>15</v>
      </c>
      <c r="D72" s="2579"/>
      <c r="E72" s="2578">
        <v>1</v>
      </c>
      <c r="F72" s="2579"/>
      <c r="G72" s="1887">
        <v>0</v>
      </c>
      <c r="H72" s="1886">
        <v>21</v>
      </c>
      <c r="I72" s="2578">
        <v>14</v>
      </c>
      <c r="J72" s="2579"/>
      <c r="K72" s="2578">
        <v>7</v>
      </c>
      <c r="L72" s="2579"/>
      <c r="M72" s="1887">
        <v>2</v>
      </c>
    </row>
    <row r="73" spans="1:17" ht="18" customHeight="1">
      <c r="A73" s="1879">
        <v>2021</v>
      </c>
      <c r="B73" s="1886">
        <v>21</v>
      </c>
      <c r="C73" s="2578">
        <v>16</v>
      </c>
      <c r="D73" s="2579"/>
      <c r="E73" s="2578">
        <v>3</v>
      </c>
      <c r="F73" s="2579"/>
      <c r="G73" s="1887">
        <v>2</v>
      </c>
      <c r="H73" s="1886">
        <v>21</v>
      </c>
      <c r="I73" s="2578">
        <v>22</v>
      </c>
      <c r="J73" s="2579"/>
      <c r="K73" s="2578">
        <v>5</v>
      </c>
      <c r="L73" s="2579"/>
      <c r="M73" s="1887">
        <v>3</v>
      </c>
    </row>
    <row r="74" spans="1:17" ht="18" customHeight="1" thickBot="1">
      <c r="A74" s="2038">
        <v>2022</v>
      </c>
      <c r="B74" s="2041">
        <v>20</v>
      </c>
      <c r="C74" s="2574">
        <v>19</v>
      </c>
      <c r="D74" s="2575"/>
      <c r="E74" s="2574">
        <v>3</v>
      </c>
      <c r="F74" s="2575"/>
      <c r="G74" s="2042">
        <v>0</v>
      </c>
      <c r="H74" s="2041">
        <v>20</v>
      </c>
      <c r="I74" s="2574">
        <v>67</v>
      </c>
      <c r="J74" s="2575"/>
      <c r="K74" s="2574">
        <v>0</v>
      </c>
      <c r="L74" s="2575"/>
      <c r="M74" s="2042">
        <v>1</v>
      </c>
    </row>
    <row r="75" spans="1:17" ht="18" customHeight="1" thickTop="1">
      <c r="A75" s="2039" t="s">
        <v>243</v>
      </c>
      <c r="B75" s="2043"/>
      <c r="C75" s="2576">
        <v>124</v>
      </c>
      <c r="D75" s="2577"/>
      <c r="E75" s="2576">
        <v>31</v>
      </c>
      <c r="F75" s="2577"/>
      <c r="G75" s="2044">
        <v>10</v>
      </c>
      <c r="H75" s="2044"/>
      <c r="I75" s="2576">
        <v>164</v>
      </c>
      <c r="J75" s="2577"/>
      <c r="K75" s="2576">
        <v>20</v>
      </c>
      <c r="L75" s="2577"/>
      <c r="M75" s="2044">
        <v>9</v>
      </c>
      <c r="P75" s="235"/>
      <c r="Q75" s="235"/>
    </row>
    <row r="76" spans="1:17" ht="13.5" customHeight="1">
      <c r="A76" s="547" t="s">
        <v>523</v>
      </c>
      <c r="B76" s="1878"/>
      <c r="C76" s="1878"/>
      <c r="D76" s="1878"/>
      <c r="E76" s="1878"/>
      <c r="F76" s="1878"/>
      <c r="G76" s="61"/>
      <c r="H76" s="61"/>
      <c r="I76" s="61"/>
      <c r="J76" s="61"/>
      <c r="K76" s="61"/>
      <c r="L76" s="61"/>
      <c r="M76" s="61"/>
      <c r="N76" s="46"/>
      <c r="O76" s="46"/>
    </row>
    <row r="77" spans="1:17" ht="16.5" customHeight="1">
      <c r="A77" s="141" t="s">
        <v>524</v>
      </c>
      <c r="B77" s="141"/>
      <c r="C77" s="141"/>
      <c r="D77" s="141"/>
      <c r="E77" s="141"/>
      <c r="F77" s="141"/>
      <c r="G77" s="141"/>
      <c r="H77" s="141"/>
      <c r="I77" s="141"/>
      <c r="J77" s="141"/>
      <c r="K77" s="141"/>
      <c r="L77" s="141"/>
      <c r="M77" s="141"/>
      <c r="N77" s="46"/>
      <c r="O77" s="46"/>
    </row>
    <row r="78" spans="1:17" ht="16.5" customHeight="1">
      <c r="A78" s="141" t="s">
        <v>1857</v>
      </c>
      <c r="B78" s="141"/>
      <c r="C78" s="141"/>
      <c r="D78" s="141"/>
      <c r="E78" s="141"/>
      <c r="F78" s="141"/>
      <c r="G78" s="141"/>
      <c r="H78" s="141"/>
      <c r="I78" s="141"/>
      <c r="J78" s="141"/>
      <c r="K78" s="141"/>
      <c r="L78" s="141"/>
      <c r="M78" s="141"/>
      <c r="N78" s="46"/>
      <c r="O78" s="46"/>
    </row>
    <row r="79" spans="1:17" ht="16.5" customHeight="1">
      <c r="A79" s="141" t="s">
        <v>1858</v>
      </c>
      <c r="B79" s="141"/>
      <c r="C79" s="141"/>
      <c r="D79" s="141"/>
      <c r="E79" s="141"/>
      <c r="F79" s="141"/>
      <c r="G79" s="141"/>
      <c r="H79" s="141"/>
      <c r="I79" s="141"/>
      <c r="J79" s="141"/>
      <c r="K79" s="141"/>
      <c r="L79" s="141"/>
      <c r="M79" s="141"/>
      <c r="N79" s="46"/>
    </row>
    <row r="80" spans="1:17" ht="16.5" customHeight="1">
      <c r="A80" s="141" t="s">
        <v>1859</v>
      </c>
      <c r="B80" s="141"/>
      <c r="C80" s="141"/>
      <c r="D80" s="141"/>
      <c r="E80" s="141"/>
      <c r="F80" s="141"/>
      <c r="G80" s="141"/>
      <c r="H80" s="141"/>
      <c r="I80" s="141"/>
      <c r="J80" s="141"/>
      <c r="K80" s="141"/>
      <c r="L80" s="141"/>
      <c r="M80" s="141"/>
      <c r="N80" s="46"/>
    </row>
    <row r="81" spans="1:13">
      <c r="A81" s="46"/>
      <c r="B81" s="46"/>
      <c r="C81" s="46"/>
      <c r="D81" s="46"/>
      <c r="E81" s="46"/>
      <c r="F81" s="46"/>
      <c r="G81" s="46"/>
      <c r="H81" s="46"/>
      <c r="I81" s="46"/>
      <c r="J81" s="46"/>
      <c r="K81" s="46"/>
      <c r="L81" s="46"/>
      <c r="M81" s="46"/>
    </row>
    <row r="82" spans="1:13">
      <c r="A82" s="61" t="s">
        <v>527</v>
      </c>
      <c r="B82" s="46"/>
      <c r="C82" s="46"/>
      <c r="D82" s="46"/>
      <c r="E82" s="46"/>
      <c r="F82" s="46"/>
      <c r="G82" s="46"/>
      <c r="H82" s="46"/>
      <c r="I82" s="46"/>
      <c r="J82" s="46"/>
      <c r="K82" s="46"/>
      <c r="L82" s="46"/>
      <c r="M82" s="46"/>
    </row>
  </sheetData>
  <mergeCells count="308">
    <mergeCell ref="A1:M1"/>
    <mergeCell ref="A5:B6"/>
    <mergeCell ref="C5:G5"/>
    <mergeCell ref="H5:M5"/>
    <mergeCell ref="F6:G6"/>
    <mergeCell ref="H6:I6"/>
    <mergeCell ref="J6:K6"/>
    <mergeCell ref="L6:M6"/>
    <mergeCell ref="A7:B7"/>
    <mergeCell ref="F7:G7"/>
    <mergeCell ref="H7:I7"/>
    <mergeCell ref="J7:K7"/>
    <mergeCell ref="L7:M7"/>
    <mergeCell ref="A8:B8"/>
    <mergeCell ref="F8:G8"/>
    <mergeCell ref="H8:I8"/>
    <mergeCell ref="J8:K8"/>
    <mergeCell ref="L8:M8"/>
    <mergeCell ref="A9:B9"/>
    <mergeCell ref="F9:G9"/>
    <mergeCell ref="H9:I9"/>
    <mergeCell ref="J9:K9"/>
    <mergeCell ref="L9:M9"/>
    <mergeCell ref="A10:B10"/>
    <mergeCell ref="F10:G10"/>
    <mergeCell ref="H10:I10"/>
    <mergeCell ref="J10:K10"/>
    <mergeCell ref="L10:M10"/>
    <mergeCell ref="A11:B11"/>
    <mergeCell ref="F11:G11"/>
    <mergeCell ref="H11:I11"/>
    <mergeCell ref="J11:K11"/>
    <mergeCell ref="L11:M11"/>
    <mergeCell ref="A12:B12"/>
    <mergeCell ref="F12:G12"/>
    <mergeCell ref="H12:I12"/>
    <mergeCell ref="J12:K12"/>
    <mergeCell ref="L12:M12"/>
    <mergeCell ref="A13:B13"/>
    <mergeCell ref="F13:G13"/>
    <mergeCell ref="H13:I13"/>
    <mergeCell ref="J13:K13"/>
    <mergeCell ref="L13:M13"/>
    <mergeCell ref="A14:B14"/>
    <mergeCell ref="F14:G14"/>
    <mergeCell ref="H14:I14"/>
    <mergeCell ref="J14:K14"/>
    <mergeCell ref="L14:M14"/>
    <mergeCell ref="A15:B15"/>
    <mergeCell ref="F15:G15"/>
    <mergeCell ref="H15:I15"/>
    <mergeCell ref="J15:K15"/>
    <mergeCell ref="L15:M15"/>
    <mergeCell ref="A16:B16"/>
    <mergeCell ref="F16:G16"/>
    <mergeCell ref="H16:I16"/>
    <mergeCell ref="J16:K16"/>
    <mergeCell ref="L16:M16"/>
    <mergeCell ref="A17:B17"/>
    <mergeCell ref="F17:G17"/>
    <mergeCell ref="H17:I17"/>
    <mergeCell ref="J17:K17"/>
    <mergeCell ref="L17:M17"/>
    <mergeCell ref="A18:B18"/>
    <mergeCell ref="F18:G18"/>
    <mergeCell ref="H18:I18"/>
    <mergeCell ref="J18:K18"/>
    <mergeCell ref="L18:M18"/>
    <mergeCell ref="A19:B19"/>
    <mergeCell ref="F19:G19"/>
    <mergeCell ref="H19:I19"/>
    <mergeCell ref="J19:K19"/>
    <mergeCell ref="L19:M19"/>
    <mergeCell ref="A20:B20"/>
    <mergeCell ref="F20:G20"/>
    <mergeCell ref="H20:I20"/>
    <mergeCell ref="J20:K20"/>
    <mergeCell ref="L20:M20"/>
    <mergeCell ref="A21:B21"/>
    <mergeCell ref="F21:G21"/>
    <mergeCell ref="H21:I21"/>
    <mergeCell ref="J21:K21"/>
    <mergeCell ref="L21:M21"/>
    <mergeCell ref="A22:B22"/>
    <mergeCell ref="F22:G22"/>
    <mergeCell ref="H22:I22"/>
    <mergeCell ref="J22:K22"/>
    <mergeCell ref="L22:M22"/>
    <mergeCell ref="A25:B25"/>
    <mergeCell ref="F25:G25"/>
    <mergeCell ref="H25:I25"/>
    <mergeCell ref="J25:K25"/>
    <mergeCell ref="L25:M25"/>
    <mergeCell ref="A27:M27"/>
    <mergeCell ref="A23:B23"/>
    <mergeCell ref="F23:G23"/>
    <mergeCell ref="H23:I23"/>
    <mergeCell ref="J23:K23"/>
    <mergeCell ref="L23:M23"/>
    <mergeCell ref="A24:B24"/>
    <mergeCell ref="F24:G24"/>
    <mergeCell ref="H24:I24"/>
    <mergeCell ref="J24:K24"/>
    <mergeCell ref="L24:M24"/>
    <mergeCell ref="B36:C36"/>
    <mergeCell ref="D36:E36"/>
    <mergeCell ref="F36:G36"/>
    <mergeCell ref="H36:I36"/>
    <mergeCell ref="J36:K36"/>
    <mergeCell ref="L36:M36"/>
    <mergeCell ref="A28:M28"/>
    <mergeCell ref="A29:M29"/>
    <mergeCell ref="B35:C35"/>
    <mergeCell ref="D35:E35"/>
    <mergeCell ref="F35:G35"/>
    <mergeCell ref="H35:I35"/>
    <mergeCell ref="J35:K35"/>
    <mergeCell ref="L35:M35"/>
    <mergeCell ref="B38:C38"/>
    <mergeCell ref="D38:E38"/>
    <mergeCell ref="F38:G38"/>
    <mergeCell ref="H38:I38"/>
    <mergeCell ref="J38:K38"/>
    <mergeCell ref="L38:M38"/>
    <mergeCell ref="B37:C37"/>
    <mergeCell ref="D37:E37"/>
    <mergeCell ref="F37:G37"/>
    <mergeCell ref="H37:I37"/>
    <mergeCell ref="J37:K37"/>
    <mergeCell ref="L37:M37"/>
    <mergeCell ref="B40:C40"/>
    <mergeCell ref="D40:E40"/>
    <mergeCell ref="F40:G40"/>
    <mergeCell ref="H40:I40"/>
    <mergeCell ref="J40:K40"/>
    <mergeCell ref="L40:M40"/>
    <mergeCell ref="B39:C39"/>
    <mergeCell ref="D39:E39"/>
    <mergeCell ref="F39:G39"/>
    <mergeCell ref="H39:I39"/>
    <mergeCell ref="J39:K39"/>
    <mergeCell ref="L39:M39"/>
    <mergeCell ref="B42:C42"/>
    <mergeCell ref="D42:E42"/>
    <mergeCell ref="F42:G42"/>
    <mergeCell ref="H42:I42"/>
    <mergeCell ref="J42:K42"/>
    <mergeCell ref="L42:M42"/>
    <mergeCell ref="B41:C41"/>
    <mergeCell ref="D41:E41"/>
    <mergeCell ref="F41:G41"/>
    <mergeCell ref="H41:I41"/>
    <mergeCell ref="J41:K41"/>
    <mergeCell ref="L41:M41"/>
    <mergeCell ref="B44:C44"/>
    <mergeCell ref="D44:E44"/>
    <mergeCell ref="F44:G44"/>
    <mergeCell ref="H44:I44"/>
    <mergeCell ref="J44:K44"/>
    <mergeCell ref="L44:M44"/>
    <mergeCell ref="B43:C43"/>
    <mergeCell ref="D43:E43"/>
    <mergeCell ref="F43:G43"/>
    <mergeCell ref="H43:I43"/>
    <mergeCell ref="J43:K43"/>
    <mergeCell ref="L43:M43"/>
    <mergeCell ref="B46:C46"/>
    <mergeCell ref="D46:E46"/>
    <mergeCell ref="F46:G46"/>
    <mergeCell ref="H46:I46"/>
    <mergeCell ref="J46:K46"/>
    <mergeCell ref="L46:M46"/>
    <mergeCell ref="B45:C45"/>
    <mergeCell ref="D45:E45"/>
    <mergeCell ref="F45:G45"/>
    <mergeCell ref="H45:I45"/>
    <mergeCell ref="J45:K45"/>
    <mergeCell ref="L45:M45"/>
    <mergeCell ref="B48:C48"/>
    <mergeCell ref="D48:E48"/>
    <mergeCell ref="F48:G48"/>
    <mergeCell ref="H48:I48"/>
    <mergeCell ref="J48:K48"/>
    <mergeCell ref="L48:M48"/>
    <mergeCell ref="B47:C47"/>
    <mergeCell ref="D47:E47"/>
    <mergeCell ref="F47:G47"/>
    <mergeCell ref="H47:I47"/>
    <mergeCell ref="J47:K47"/>
    <mergeCell ref="L47:M47"/>
    <mergeCell ref="B50:C50"/>
    <mergeCell ref="D50:E50"/>
    <mergeCell ref="F50:G50"/>
    <mergeCell ref="H50:I50"/>
    <mergeCell ref="J50:K50"/>
    <mergeCell ref="L50:M50"/>
    <mergeCell ref="B49:C49"/>
    <mergeCell ref="D49:E49"/>
    <mergeCell ref="F49:G49"/>
    <mergeCell ref="H49:I49"/>
    <mergeCell ref="J49:K49"/>
    <mergeCell ref="L49:M49"/>
    <mergeCell ref="B52:C52"/>
    <mergeCell ref="D52:E52"/>
    <mergeCell ref="F52:G52"/>
    <mergeCell ref="H52:I52"/>
    <mergeCell ref="J52:K52"/>
    <mergeCell ref="L52:M52"/>
    <mergeCell ref="B51:C51"/>
    <mergeCell ref="D51:E51"/>
    <mergeCell ref="F51:G51"/>
    <mergeCell ref="H51:I51"/>
    <mergeCell ref="J51:K51"/>
    <mergeCell ref="L51:M51"/>
    <mergeCell ref="B54:C54"/>
    <mergeCell ref="D54:E54"/>
    <mergeCell ref="F54:G54"/>
    <mergeCell ref="H54:I54"/>
    <mergeCell ref="J54:K54"/>
    <mergeCell ref="L54:M54"/>
    <mergeCell ref="B53:C53"/>
    <mergeCell ref="D53:E53"/>
    <mergeCell ref="F53:G53"/>
    <mergeCell ref="H53:I53"/>
    <mergeCell ref="J53:K53"/>
    <mergeCell ref="L53:M53"/>
    <mergeCell ref="B55:C55"/>
    <mergeCell ref="D55:E55"/>
    <mergeCell ref="F55:G55"/>
    <mergeCell ref="H55:I55"/>
    <mergeCell ref="J55:K55"/>
    <mergeCell ref="B56:C56"/>
    <mergeCell ref="D56:E56"/>
    <mergeCell ref="F56:G56"/>
    <mergeCell ref="H56:I56"/>
    <mergeCell ref="J56:K56"/>
    <mergeCell ref="B57:C57"/>
    <mergeCell ref="D57:E57"/>
    <mergeCell ref="F57:G57"/>
    <mergeCell ref="H57:I57"/>
    <mergeCell ref="J57:K57"/>
    <mergeCell ref="B58:C58"/>
    <mergeCell ref="D58:E58"/>
    <mergeCell ref="F58:G58"/>
    <mergeCell ref="H58:I58"/>
    <mergeCell ref="J58:K58"/>
    <mergeCell ref="A62:A63"/>
    <mergeCell ref="B62:G62"/>
    <mergeCell ref="H62:M62"/>
    <mergeCell ref="C63:D63"/>
    <mergeCell ref="E63:F63"/>
    <mergeCell ref="I63:J63"/>
    <mergeCell ref="K63:L63"/>
    <mergeCell ref="L58:M58"/>
    <mergeCell ref="B59:C59"/>
    <mergeCell ref="D59:E59"/>
    <mergeCell ref="F59:G59"/>
    <mergeCell ref="H59:I59"/>
    <mergeCell ref="J59:K59"/>
    <mergeCell ref="L59:M59"/>
    <mergeCell ref="C66:D66"/>
    <mergeCell ref="E66:F66"/>
    <mergeCell ref="I66:J66"/>
    <mergeCell ref="K66:L66"/>
    <mergeCell ref="C67:D67"/>
    <mergeCell ref="E67:F67"/>
    <mergeCell ref="I67:J67"/>
    <mergeCell ref="K67:L67"/>
    <mergeCell ref="C64:D64"/>
    <mergeCell ref="E64:F64"/>
    <mergeCell ref="I64:J64"/>
    <mergeCell ref="K64:L64"/>
    <mergeCell ref="C65:D65"/>
    <mergeCell ref="E65:F65"/>
    <mergeCell ref="I65:J65"/>
    <mergeCell ref="K65:L65"/>
    <mergeCell ref="C70:D70"/>
    <mergeCell ref="E70:F70"/>
    <mergeCell ref="I70:J70"/>
    <mergeCell ref="K70:L70"/>
    <mergeCell ref="C71:D71"/>
    <mergeCell ref="E71:F71"/>
    <mergeCell ref="I71:J71"/>
    <mergeCell ref="K71:L71"/>
    <mergeCell ref="C68:D68"/>
    <mergeCell ref="E68:F68"/>
    <mergeCell ref="I68:J68"/>
    <mergeCell ref="K68:L68"/>
    <mergeCell ref="C69:D69"/>
    <mergeCell ref="E69:F69"/>
    <mergeCell ref="I69:J69"/>
    <mergeCell ref="K69:L69"/>
    <mergeCell ref="C74:D74"/>
    <mergeCell ref="E74:F74"/>
    <mergeCell ref="I74:J74"/>
    <mergeCell ref="K74:L74"/>
    <mergeCell ref="C75:D75"/>
    <mergeCell ref="E75:F75"/>
    <mergeCell ref="I75:J75"/>
    <mergeCell ref="K75:L75"/>
    <mergeCell ref="C72:D72"/>
    <mergeCell ref="E72:F72"/>
    <mergeCell ref="I72:J72"/>
    <mergeCell ref="K72:L72"/>
    <mergeCell ref="C73:D73"/>
    <mergeCell ref="E73:F73"/>
    <mergeCell ref="I73:J73"/>
    <mergeCell ref="K73:L73"/>
  </mergeCells>
  <phoneticPr fontId="2"/>
  <pageMargins left="0.39370078740157483" right="0.39370078740157483" top="0.35433070866141736" bottom="0.35433070866141736" header="0.31496062992125984" footer="0.31496062992125984"/>
  <pageSetup paperSize="9" scale="88" orientation="portrait" r:id="rId1"/>
  <headerFooter alignWithMargins="0"/>
  <rowBreaks count="1" manualBreakCount="1">
    <brk id="31"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0033-61A4-42C6-89AD-0C2CF3C08F60}">
  <dimension ref="A1:G44"/>
  <sheetViews>
    <sheetView view="pageBreakPreview" zoomScaleNormal="110" zoomScaleSheetLayoutView="100" workbookViewId="0">
      <selection activeCell="G1" sqref="G1"/>
    </sheetView>
  </sheetViews>
  <sheetFormatPr defaultColWidth="12.875" defaultRowHeight="15"/>
  <cols>
    <col min="1" max="1" width="9" style="45" customWidth="1"/>
    <col min="2" max="2" width="13.875" style="45" customWidth="1"/>
    <col min="3" max="4" width="15.625" style="45" customWidth="1"/>
    <col min="5" max="5" width="13" style="45" customWidth="1"/>
    <col min="6" max="6" width="14.75" style="45" customWidth="1"/>
    <col min="7" max="7" width="13.125" style="45" bestFit="1" customWidth="1"/>
    <col min="8" max="16384" width="12.875" style="45"/>
  </cols>
  <sheetData>
    <row r="1" spans="1:7" ht="24" customHeight="1">
      <c r="A1" s="2334" t="s">
        <v>154</v>
      </c>
      <c r="B1" s="2334"/>
      <c r="C1" s="2334"/>
      <c r="D1" s="2334"/>
      <c r="E1" s="2334"/>
      <c r="F1" s="2334"/>
    </row>
    <row r="2" spans="1:7" ht="18" customHeight="1">
      <c r="A2" s="46"/>
      <c r="B2" s="46"/>
      <c r="C2" s="46"/>
      <c r="D2" s="46"/>
      <c r="E2" s="46"/>
      <c r="F2" s="46"/>
    </row>
    <row r="3" spans="1:7" ht="18" customHeight="1">
      <c r="A3" s="47"/>
      <c r="B3" s="46"/>
      <c r="C3" s="46"/>
      <c r="D3" s="46"/>
      <c r="E3" s="46"/>
      <c r="F3" s="46"/>
    </row>
    <row r="4" spans="1:7" ht="18" customHeight="1">
      <c r="A4" s="2637" t="s">
        <v>64</v>
      </c>
      <c r="B4" s="2639" t="s">
        <v>155</v>
      </c>
      <c r="C4" s="48"/>
      <c r="D4" s="49"/>
      <c r="E4" s="2641" t="s">
        <v>156</v>
      </c>
      <c r="F4" s="2643" t="s">
        <v>157</v>
      </c>
    </row>
    <row r="5" spans="1:7" ht="30" customHeight="1">
      <c r="A5" s="2638"/>
      <c r="B5" s="2640"/>
      <c r="C5" s="50" t="s">
        <v>158</v>
      </c>
      <c r="D5" s="50" t="s">
        <v>159</v>
      </c>
      <c r="E5" s="2642"/>
      <c r="F5" s="2644"/>
    </row>
    <row r="6" spans="1:7" ht="18" customHeight="1">
      <c r="A6" s="51">
        <v>1980</v>
      </c>
      <c r="B6" s="52">
        <v>646</v>
      </c>
      <c r="C6" s="52">
        <v>376</v>
      </c>
      <c r="D6" s="52">
        <v>270</v>
      </c>
      <c r="E6" s="52">
        <v>51880</v>
      </c>
      <c r="F6" s="53">
        <v>1.25</v>
      </c>
      <c r="G6" s="54"/>
    </row>
    <row r="7" spans="1:7" ht="18" customHeight="1">
      <c r="A7" s="55">
        <v>1985</v>
      </c>
      <c r="B7" s="56">
        <v>1144</v>
      </c>
      <c r="C7" s="56">
        <v>718</v>
      </c>
      <c r="D7" s="56">
        <v>426</v>
      </c>
      <c r="E7" s="56">
        <v>60080</v>
      </c>
      <c r="F7" s="57">
        <v>1.9</v>
      </c>
      <c r="G7" s="54"/>
    </row>
    <row r="8" spans="1:7" ht="18" customHeight="1">
      <c r="A8" s="55">
        <v>1990</v>
      </c>
      <c r="B8" s="56">
        <v>1055</v>
      </c>
      <c r="C8" s="56">
        <v>623</v>
      </c>
      <c r="D8" s="56">
        <v>432</v>
      </c>
      <c r="E8" s="56">
        <v>63320</v>
      </c>
      <c r="F8" s="57">
        <v>1.67</v>
      </c>
      <c r="G8" s="54"/>
    </row>
    <row r="9" spans="1:7" ht="18" customHeight="1">
      <c r="A9" s="55">
        <v>1995</v>
      </c>
      <c r="B9" s="56">
        <v>1881</v>
      </c>
      <c r="C9" s="56">
        <v>819</v>
      </c>
      <c r="D9" s="56">
        <v>1062</v>
      </c>
      <c r="E9" s="56">
        <v>123360</v>
      </c>
      <c r="F9" s="57">
        <v>1.52</v>
      </c>
      <c r="G9" s="54"/>
    </row>
    <row r="10" spans="1:7" ht="18" customHeight="1">
      <c r="A10" s="55">
        <v>1997</v>
      </c>
      <c r="B10" s="56">
        <v>1581</v>
      </c>
      <c r="C10" s="56">
        <v>772</v>
      </c>
      <c r="D10" s="56">
        <v>809</v>
      </c>
      <c r="E10" s="56">
        <v>147686</v>
      </c>
      <c r="F10" s="57">
        <v>1.07</v>
      </c>
      <c r="G10" s="54"/>
    </row>
    <row r="11" spans="1:7" ht="18" customHeight="1">
      <c r="A11" s="55">
        <v>1998</v>
      </c>
      <c r="B11" s="56">
        <v>1904</v>
      </c>
      <c r="C11" s="56">
        <v>952</v>
      </c>
      <c r="D11" s="56">
        <v>952</v>
      </c>
      <c r="E11" s="56">
        <v>141448</v>
      </c>
      <c r="F11" s="57">
        <v>1.35</v>
      </c>
      <c r="G11" s="54"/>
    </row>
    <row r="12" spans="1:7" ht="18" customHeight="1">
      <c r="A12" s="55">
        <v>1999</v>
      </c>
      <c r="B12" s="56">
        <v>851</v>
      </c>
      <c r="C12" s="56">
        <v>423</v>
      </c>
      <c r="D12" s="56">
        <v>428</v>
      </c>
      <c r="E12" s="56">
        <v>150058</v>
      </c>
      <c r="F12" s="57">
        <v>0.6</v>
      </c>
      <c r="G12" s="54"/>
    </row>
    <row r="13" spans="1:7" ht="18" customHeight="1">
      <c r="A13" s="55">
        <v>2000</v>
      </c>
      <c r="B13" s="56">
        <v>1492</v>
      </c>
      <c r="C13" s="56">
        <v>772</v>
      </c>
      <c r="D13" s="56">
        <v>720</v>
      </c>
      <c r="E13" s="56">
        <v>125834</v>
      </c>
      <c r="F13" s="57">
        <v>1.19</v>
      </c>
      <c r="G13" s="54"/>
    </row>
    <row r="14" spans="1:7" ht="18" customHeight="1">
      <c r="A14" s="55">
        <v>2001</v>
      </c>
      <c r="B14" s="56">
        <v>1457</v>
      </c>
      <c r="C14" s="56">
        <v>718</v>
      </c>
      <c r="D14" s="56">
        <v>739</v>
      </c>
      <c r="E14" s="56">
        <v>121716</v>
      </c>
      <c r="F14" s="57">
        <v>1.2</v>
      </c>
      <c r="G14" s="54"/>
    </row>
    <row r="15" spans="1:7" ht="18" customHeight="1">
      <c r="A15" s="55">
        <v>2002</v>
      </c>
      <c r="B15" s="56">
        <v>926</v>
      </c>
      <c r="C15" s="56">
        <v>401</v>
      </c>
      <c r="D15" s="56">
        <v>525</v>
      </c>
      <c r="E15" s="56">
        <v>120007</v>
      </c>
      <c r="F15" s="57">
        <v>0.77</v>
      </c>
      <c r="G15" s="54"/>
    </row>
    <row r="16" spans="1:7" ht="18" customHeight="1">
      <c r="A16" s="55">
        <v>2003</v>
      </c>
      <c r="B16" s="56">
        <v>1087</v>
      </c>
      <c r="C16" s="56">
        <v>561</v>
      </c>
      <c r="D16" s="56">
        <v>526</v>
      </c>
      <c r="E16" s="56">
        <v>122507</v>
      </c>
      <c r="F16" s="57">
        <v>0.89</v>
      </c>
      <c r="G16" s="54"/>
    </row>
    <row r="17" spans="1:7" ht="18" customHeight="1">
      <c r="A17" s="55">
        <v>2004</v>
      </c>
      <c r="B17" s="56">
        <v>1230</v>
      </c>
      <c r="C17" s="56">
        <v>617</v>
      </c>
      <c r="D17" s="56">
        <v>613</v>
      </c>
      <c r="E17" s="56">
        <v>124186</v>
      </c>
      <c r="F17" s="57">
        <v>0.99</v>
      </c>
      <c r="G17" s="54"/>
    </row>
    <row r="18" spans="1:7" ht="18" customHeight="1">
      <c r="A18" s="55">
        <v>2005</v>
      </c>
      <c r="B18" s="56">
        <v>1169</v>
      </c>
      <c r="C18" s="56">
        <v>615</v>
      </c>
      <c r="D18" s="56">
        <v>554</v>
      </c>
      <c r="E18" s="56">
        <v>122941</v>
      </c>
      <c r="F18" s="57">
        <v>0.95</v>
      </c>
      <c r="G18" s="54"/>
    </row>
    <row r="19" spans="1:7" ht="18" customHeight="1">
      <c r="A19" s="55">
        <v>2006</v>
      </c>
      <c r="B19" s="56">
        <v>1533</v>
      </c>
      <c r="C19" s="56">
        <v>743</v>
      </c>
      <c r="D19" s="56">
        <v>790</v>
      </c>
      <c r="E19" s="56">
        <v>141397</v>
      </c>
      <c r="F19" s="57">
        <v>1.08</v>
      </c>
      <c r="G19" s="54"/>
    </row>
    <row r="20" spans="1:7" ht="18" customHeight="1">
      <c r="A20" s="55">
        <v>2007</v>
      </c>
      <c r="B20" s="56">
        <v>1911</v>
      </c>
      <c r="C20" s="56">
        <v>964</v>
      </c>
      <c r="D20" s="56">
        <v>947</v>
      </c>
      <c r="E20" s="56">
        <v>164954</v>
      </c>
      <c r="F20" s="57">
        <v>1.1599999999999999</v>
      </c>
      <c r="G20" s="54"/>
    </row>
    <row r="21" spans="1:7" ht="18" customHeight="1">
      <c r="A21" s="55">
        <v>2008</v>
      </c>
      <c r="B21" s="56">
        <v>2483</v>
      </c>
      <c r="C21" s="56">
        <v>1060</v>
      </c>
      <c r="D21" s="56">
        <v>1423</v>
      </c>
      <c r="E21" s="56">
        <v>176949</v>
      </c>
      <c r="F21" s="57">
        <v>1.4</v>
      </c>
      <c r="G21" s="54"/>
    </row>
    <row r="22" spans="1:7" ht="18" customHeight="1">
      <c r="A22" s="55">
        <v>2009</v>
      </c>
      <c r="B22" s="56">
        <v>3059</v>
      </c>
      <c r="C22" s="56">
        <v>1284</v>
      </c>
      <c r="D22" s="56">
        <v>1775</v>
      </c>
      <c r="E22" s="56">
        <v>193348</v>
      </c>
      <c r="F22" s="57">
        <v>1.58</v>
      </c>
      <c r="G22" s="54"/>
    </row>
    <row r="23" spans="1:7" ht="18" customHeight="1">
      <c r="A23" s="55">
        <v>2010</v>
      </c>
      <c r="B23" s="56">
        <v>4259</v>
      </c>
      <c r="C23" s="56">
        <v>1634</v>
      </c>
      <c r="D23" s="56">
        <v>2625</v>
      </c>
      <c r="E23" s="56">
        <v>222692</v>
      </c>
      <c r="F23" s="57">
        <v>1.91</v>
      </c>
      <c r="G23" s="54"/>
    </row>
    <row r="24" spans="1:7" ht="18" customHeight="1">
      <c r="A24" s="55">
        <v>2011</v>
      </c>
      <c r="B24" s="56">
        <v>4938</v>
      </c>
      <c r="C24" s="56">
        <v>1845</v>
      </c>
      <c r="D24" s="56">
        <v>3093</v>
      </c>
      <c r="E24" s="56">
        <v>238322</v>
      </c>
      <c r="F24" s="57">
        <v>2.0699999999999998</v>
      </c>
      <c r="G24" s="54"/>
    </row>
    <row r="25" spans="1:7" ht="18" customHeight="1">
      <c r="A25" s="55">
        <v>2012</v>
      </c>
      <c r="B25" s="56">
        <v>6072</v>
      </c>
      <c r="C25" s="56">
        <v>2214</v>
      </c>
      <c r="D25" s="56">
        <v>3858</v>
      </c>
      <c r="E25" s="56">
        <v>274786</v>
      </c>
      <c r="F25" s="57">
        <v>2.21</v>
      </c>
      <c r="G25" s="54"/>
    </row>
    <row r="26" spans="1:7" ht="18" customHeight="1">
      <c r="A26" s="55">
        <v>2013</v>
      </c>
      <c r="B26" s="56">
        <v>6292</v>
      </c>
      <c r="C26" s="56">
        <v>2110</v>
      </c>
      <c r="D26" s="56">
        <v>4182</v>
      </c>
      <c r="E26" s="56">
        <v>277077</v>
      </c>
      <c r="F26" s="57">
        <v>2.27</v>
      </c>
      <c r="G26" s="54"/>
    </row>
    <row r="27" spans="1:7" ht="18" customHeight="1">
      <c r="A27" s="55">
        <v>2014</v>
      </c>
      <c r="B27" s="56">
        <v>6156</v>
      </c>
      <c r="C27" s="56">
        <v>1838</v>
      </c>
      <c r="D27" s="56">
        <v>4318</v>
      </c>
      <c r="E27" s="56">
        <v>227141</v>
      </c>
      <c r="F27" s="57">
        <v>2.71</v>
      </c>
      <c r="G27" s="54"/>
    </row>
    <row r="28" spans="1:7" ht="18" customHeight="1">
      <c r="A28" s="58">
        <v>2015</v>
      </c>
      <c r="B28" s="59">
        <v>6182</v>
      </c>
      <c r="C28" s="59">
        <v>1725</v>
      </c>
      <c r="D28" s="59">
        <v>4457</v>
      </c>
      <c r="E28" s="59">
        <v>189357</v>
      </c>
      <c r="F28" s="60">
        <v>3.26</v>
      </c>
      <c r="G28" s="54"/>
    </row>
    <row r="29" spans="1:7" ht="18" customHeight="1">
      <c r="A29" s="58">
        <v>2016</v>
      </c>
      <c r="B29" s="59">
        <v>6188</v>
      </c>
      <c r="C29" s="59">
        <v>1769</v>
      </c>
      <c r="D29" s="59">
        <v>4419</v>
      </c>
      <c r="E29" s="59">
        <v>203087</v>
      </c>
      <c r="F29" s="60">
        <v>3.05</v>
      </c>
      <c r="G29" s="54"/>
    </row>
    <row r="30" spans="1:7" ht="18" customHeight="1">
      <c r="A30" s="58">
        <v>2017</v>
      </c>
      <c r="B30" s="59">
        <v>5831</v>
      </c>
      <c r="C30" s="59">
        <v>1611</v>
      </c>
      <c r="D30" s="59">
        <v>4220</v>
      </c>
      <c r="E30" s="59">
        <v>199577</v>
      </c>
      <c r="F30" s="60">
        <v>2.92</v>
      </c>
      <c r="G30" s="54"/>
    </row>
    <row r="31" spans="1:7" ht="18" customHeight="1">
      <c r="A31" s="58">
        <v>2018</v>
      </c>
      <c r="B31" s="59">
        <v>5461</v>
      </c>
      <c r="C31" s="59">
        <v>1472</v>
      </c>
      <c r="D31" s="59">
        <v>3989</v>
      </c>
      <c r="E31" s="59">
        <v>194525</v>
      </c>
      <c r="F31" s="60">
        <v>2.81</v>
      </c>
    </row>
    <row r="32" spans="1:7" ht="18" customHeight="1">
      <c r="A32" s="58">
        <v>2019</v>
      </c>
      <c r="B32" s="59">
        <v>4983</v>
      </c>
      <c r="C32" s="59">
        <v>1302</v>
      </c>
      <c r="D32" s="59">
        <v>3681</v>
      </c>
      <c r="E32" s="59">
        <v>179910</v>
      </c>
      <c r="F32" s="60">
        <v>2.77</v>
      </c>
    </row>
    <row r="33" spans="1:6" ht="18" customHeight="1">
      <c r="A33" s="58">
        <v>2020</v>
      </c>
      <c r="B33" s="59">
        <v>5114</v>
      </c>
      <c r="C33" s="59">
        <v>1479</v>
      </c>
      <c r="D33" s="59">
        <v>3635</v>
      </c>
      <c r="E33" s="59">
        <v>179381</v>
      </c>
      <c r="F33" s="60">
        <v>2.85</v>
      </c>
    </row>
    <row r="34" spans="1:6" ht="18" customHeight="1">
      <c r="A34" s="58">
        <v>2021</v>
      </c>
      <c r="B34" s="59">
        <v>6182</v>
      </c>
      <c r="C34" s="59">
        <v>1677</v>
      </c>
      <c r="D34" s="59">
        <v>4505</v>
      </c>
      <c r="E34" s="59">
        <v>184372</v>
      </c>
      <c r="F34" s="60">
        <v>3.35</v>
      </c>
    </row>
    <row r="35" spans="1:6" ht="18" customHeight="1">
      <c r="A35" s="1316">
        <v>2022</v>
      </c>
      <c r="B35" s="2045">
        <v>6461</v>
      </c>
      <c r="C35" s="2045">
        <v>1632</v>
      </c>
      <c r="D35" s="2045">
        <v>4829</v>
      </c>
      <c r="E35" s="2045">
        <v>201420</v>
      </c>
      <c r="F35" s="2046">
        <v>3.21</v>
      </c>
    </row>
    <row r="36" spans="1:6">
      <c r="A36" s="61" t="s">
        <v>160</v>
      </c>
      <c r="B36" s="46"/>
      <c r="C36" s="46"/>
      <c r="D36" s="46"/>
      <c r="E36" s="46"/>
      <c r="F36" s="46"/>
    </row>
    <row r="37" spans="1:6">
      <c r="A37" s="61" t="s">
        <v>161</v>
      </c>
      <c r="B37" s="46"/>
      <c r="C37" s="46"/>
      <c r="D37" s="46"/>
      <c r="E37" s="46"/>
      <c r="F37" s="46"/>
    </row>
    <row r="38" spans="1:6">
      <c r="A38" s="62" t="s">
        <v>162</v>
      </c>
      <c r="B38" s="46"/>
      <c r="C38" s="46"/>
      <c r="D38" s="46"/>
      <c r="E38" s="46"/>
      <c r="F38" s="46"/>
    </row>
    <row r="39" spans="1:6">
      <c r="A39" s="62" t="s">
        <v>163</v>
      </c>
      <c r="B39" s="46"/>
      <c r="C39" s="46"/>
      <c r="D39" s="46"/>
      <c r="E39" s="46"/>
      <c r="F39" s="46"/>
    </row>
    <row r="40" spans="1:6">
      <c r="A40" s="61" t="s">
        <v>164</v>
      </c>
      <c r="B40" s="46"/>
      <c r="C40" s="46"/>
      <c r="D40" s="46"/>
      <c r="E40" s="46"/>
      <c r="F40" s="46"/>
    </row>
    <row r="41" spans="1:6" ht="11.25" customHeight="1">
      <c r="A41" s="62" t="s">
        <v>165</v>
      </c>
      <c r="B41" s="46"/>
      <c r="C41" s="46"/>
      <c r="D41" s="46"/>
      <c r="E41" s="46"/>
      <c r="F41" s="46"/>
    </row>
    <row r="42" spans="1:6">
      <c r="A42" s="61"/>
      <c r="B42" s="46"/>
      <c r="C42" s="46"/>
      <c r="D42" s="46"/>
      <c r="E42" s="46"/>
      <c r="F42" s="46"/>
    </row>
    <row r="43" spans="1:6">
      <c r="A43" s="61" t="s">
        <v>166</v>
      </c>
      <c r="B43" s="46"/>
      <c r="C43" s="46"/>
      <c r="D43" s="46"/>
      <c r="E43" s="46"/>
      <c r="F43" s="46"/>
    </row>
    <row r="44" spans="1:6">
      <c r="A44" s="63" t="s">
        <v>167</v>
      </c>
      <c r="B44" s="46"/>
      <c r="C44" s="46"/>
      <c r="D44" s="46"/>
      <c r="E44" s="46"/>
      <c r="F44" s="46"/>
    </row>
  </sheetData>
  <mergeCells count="5">
    <mergeCell ref="A1:F1"/>
    <mergeCell ref="A4:A5"/>
    <mergeCell ref="B4:B5"/>
    <mergeCell ref="E4:E5"/>
    <mergeCell ref="F4:F5"/>
  </mergeCells>
  <phoneticPr fontId="2"/>
  <pageMargins left="0.35433070866141736" right="0.35433070866141736" top="0.78740157480314965" bottom="0.78740157480314965" header="0.31496062992125984" footer="0.31496062992125984"/>
  <pageSetup paperSize="9" scale="94"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E7E-78FB-42A2-B440-0FDF80922F27}">
  <dimension ref="A1:K43"/>
  <sheetViews>
    <sheetView view="pageBreakPreview" zoomScaleNormal="100" zoomScaleSheetLayoutView="100" workbookViewId="0">
      <selection activeCell="C33" sqref="C33:I33"/>
    </sheetView>
  </sheetViews>
  <sheetFormatPr defaultColWidth="13" defaultRowHeight="15"/>
  <cols>
    <col min="1" max="1" width="7" style="820" customWidth="1"/>
    <col min="2" max="2" width="2.5" style="821" customWidth="1"/>
    <col min="3" max="6" width="12.25" style="650" customWidth="1"/>
    <col min="7" max="7" width="13.5" style="650" customWidth="1"/>
    <col min="8" max="9" width="12.25" style="650" customWidth="1"/>
    <col min="10" max="16384" width="13" style="650"/>
  </cols>
  <sheetData>
    <row r="1" spans="1:9" ht="24" customHeight="1">
      <c r="A1" s="787" t="s">
        <v>1200</v>
      </c>
      <c r="B1" s="788"/>
      <c r="C1" s="789"/>
      <c r="D1" s="789"/>
      <c r="E1" s="789"/>
      <c r="F1" s="789"/>
      <c r="G1" s="789"/>
      <c r="H1" s="789"/>
      <c r="I1" s="789"/>
    </row>
    <row r="2" spans="1:9" ht="18" customHeight="1">
      <c r="A2" s="790"/>
      <c r="B2" s="791"/>
      <c r="C2" s="789"/>
      <c r="D2" s="789"/>
      <c r="E2" s="789"/>
      <c r="F2" s="789"/>
      <c r="G2" s="789"/>
      <c r="H2" s="789"/>
      <c r="I2" s="789"/>
    </row>
    <row r="3" spans="1:9" ht="18" customHeight="1">
      <c r="A3" s="792"/>
      <c r="B3" s="791"/>
      <c r="C3" s="789"/>
      <c r="D3" s="789"/>
      <c r="E3" s="789"/>
      <c r="F3" s="789"/>
      <c r="G3" s="789"/>
      <c r="H3" s="789"/>
      <c r="I3" s="793" t="s">
        <v>1201</v>
      </c>
    </row>
    <row r="4" spans="1:9" ht="19.5" customHeight="1">
      <c r="A4" s="2231" t="s">
        <v>281</v>
      </c>
      <c r="B4" s="2232"/>
      <c r="C4" s="2235" t="s">
        <v>87</v>
      </c>
      <c r="D4" s="2237" t="s">
        <v>1202</v>
      </c>
      <c r="E4" s="2238"/>
      <c r="F4" s="2226" t="s">
        <v>1203</v>
      </c>
      <c r="G4" s="2226" t="s">
        <v>1204</v>
      </c>
      <c r="H4" s="2226" t="s">
        <v>1205</v>
      </c>
      <c r="I4" s="2226" t="s">
        <v>1206</v>
      </c>
    </row>
    <row r="5" spans="1:9" ht="33.75" customHeight="1">
      <c r="A5" s="2233"/>
      <c r="B5" s="2234"/>
      <c r="C5" s="2236"/>
      <c r="D5" s="794"/>
      <c r="E5" s="795" t="s">
        <v>1207</v>
      </c>
      <c r="F5" s="2239"/>
      <c r="G5" s="2239"/>
      <c r="H5" s="2239"/>
      <c r="I5" s="2227"/>
    </row>
    <row r="6" spans="1:9" ht="18" customHeight="1">
      <c r="A6" s="796">
        <v>1975</v>
      </c>
      <c r="B6" s="797"/>
      <c r="C6" s="798">
        <v>1359</v>
      </c>
      <c r="D6" s="799">
        <v>330</v>
      </c>
      <c r="E6" s="800" t="s">
        <v>548</v>
      </c>
      <c r="F6" s="799">
        <v>666</v>
      </c>
      <c r="G6" s="799">
        <v>363</v>
      </c>
      <c r="H6" s="799">
        <v>410</v>
      </c>
      <c r="I6" s="799">
        <v>71</v>
      </c>
    </row>
    <row r="7" spans="1:9" ht="18" customHeight="1">
      <c r="A7" s="801">
        <v>1980</v>
      </c>
      <c r="B7" s="802"/>
      <c r="C7" s="803">
        <v>1312</v>
      </c>
      <c r="D7" s="804">
        <v>368</v>
      </c>
      <c r="E7" s="805" t="s">
        <v>548</v>
      </c>
      <c r="F7" s="804">
        <v>625</v>
      </c>
      <c r="G7" s="804">
        <v>319</v>
      </c>
      <c r="H7" s="804" t="s">
        <v>1208</v>
      </c>
      <c r="I7" s="804">
        <v>80</v>
      </c>
    </row>
    <row r="8" spans="1:9" ht="18" customHeight="1">
      <c r="A8" s="801">
        <v>1985</v>
      </c>
      <c r="B8" s="802"/>
      <c r="C8" s="803">
        <v>1369</v>
      </c>
      <c r="D8" s="804">
        <v>435</v>
      </c>
      <c r="E8" s="805" t="s">
        <v>548</v>
      </c>
      <c r="F8" s="804">
        <v>622</v>
      </c>
      <c r="G8" s="804">
        <v>312</v>
      </c>
      <c r="H8" s="804">
        <v>439</v>
      </c>
      <c r="I8" s="804">
        <v>81</v>
      </c>
    </row>
    <row r="9" spans="1:9" ht="18" customHeight="1">
      <c r="A9" s="801">
        <v>1990</v>
      </c>
      <c r="B9" s="802"/>
      <c r="C9" s="803">
        <v>1496</v>
      </c>
      <c r="D9" s="804">
        <v>433</v>
      </c>
      <c r="E9" s="805" t="s">
        <v>548</v>
      </c>
      <c r="F9" s="804">
        <v>588</v>
      </c>
      <c r="G9" s="804">
        <v>475</v>
      </c>
      <c r="H9" s="804">
        <v>459</v>
      </c>
      <c r="I9" s="804">
        <v>86</v>
      </c>
    </row>
    <row r="10" spans="1:9" ht="18" customHeight="1">
      <c r="A10" s="801">
        <v>1995</v>
      </c>
      <c r="B10" s="802"/>
      <c r="C10" s="803">
        <v>1512</v>
      </c>
      <c r="D10" s="804">
        <v>465</v>
      </c>
      <c r="E10" s="805" t="s">
        <v>548</v>
      </c>
      <c r="F10" s="804">
        <v>524</v>
      </c>
      <c r="G10" s="804">
        <v>523</v>
      </c>
      <c r="H10" s="804">
        <v>475</v>
      </c>
      <c r="I10" s="804">
        <v>89</v>
      </c>
    </row>
    <row r="11" spans="1:9" ht="18" customHeight="1">
      <c r="A11" s="801">
        <v>1999</v>
      </c>
      <c r="B11" s="802"/>
      <c r="C11" s="803">
        <v>1151</v>
      </c>
      <c r="D11" s="804">
        <v>476</v>
      </c>
      <c r="E11" s="806">
        <v>71</v>
      </c>
      <c r="F11" s="804">
        <v>476</v>
      </c>
      <c r="G11" s="804">
        <v>199</v>
      </c>
      <c r="H11" s="804">
        <v>479</v>
      </c>
      <c r="I11" s="804">
        <v>82</v>
      </c>
    </row>
    <row r="12" spans="1:9" ht="18" customHeight="1">
      <c r="A12" s="801">
        <v>2000</v>
      </c>
      <c r="B12" s="802"/>
      <c r="C12" s="803">
        <v>1123</v>
      </c>
      <c r="D12" s="804">
        <v>478</v>
      </c>
      <c r="E12" s="806">
        <v>66</v>
      </c>
      <c r="F12" s="804">
        <v>449</v>
      </c>
      <c r="G12" s="804">
        <v>196</v>
      </c>
      <c r="H12" s="804">
        <v>420</v>
      </c>
      <c r="I12" s="804">
        <v>80</v>
      </c>
    </row>
    <row r="13" spans="1:9" ht="18" customHeight="1">
      <c r="A13" s="801">
        <v>2001</v>
      </c>
      <c r="B13" s="802"/>
      <c r="C13" s="803">
        <v>1104</v>
      </c>
      <c r="D13" s="804">
        <v>471</v>
      </c>
      <c r="E13" s="806">
        <v>71</v>
      </c>
      <c r="F13" s="804">
        <v>443</v>
      </c>
      <c r="G13" s="804">
        <v>190</v>
      </c>
      <c r="H13" s="804">
        <v>444</v>
      </c>
      <c r="I13" s="804">
        <v>79</v>
      </c>
    </row>
    <row r="14" spans="1:9" ht="18" customHeight="1">
      <c r="A14" s="801">
        <v>2002</v>
      </c>
      <c r="B14" s="802"/>
      <c r="C14" s="803">
        <v>1068</v>
      </c>
      <c r="D14" s="804">
        <v>474</v>
      </c>
      <c r="E14" s="806">
        <v>75</v>
      </c>
      <c r="F14" s="804">
        <v>418</v>
      </c>
      <c r="G14" s="804">
        <v>176</v>
      </c>
      <c r="H14" s="804">
        <v>434</v>
      </c>
      <c r="I14" s="804">
        <v>79</v>
      </c>
    </row>
    <row r="15" spans="1:9" ht="18" customHeight="1">
      <c r="A15" s="801">
        <v>2003</v>
      </c>
      <c r="B15" s="802"/>
      <c r="C15" s="803">
        <v>1062</v>
      </c>
      <c r="D15" s="804">
        <v>474</v>
      </c>
      <c r="E15" s="806">
        <v>71</v>
      </c>
      <c r="F15" s="804">
        <v>416</v>
      </c>
      <c r="G15" s="804">
        <v>172</v>
      </c>
      <c r="H15" s="804">
        <v>437</v>
      </c>
      <c r="I15" s="804">
        <v>79</v>
      </c>
    </row>
    <row r="16" spans="1:9" ht="18" customHeight="1">
      <c r="A16" s="801">
        <v>2004</v>
      </c>
      <c r="B16" s="802"/>
      <c r="C16" s="803">
        <v>1026</v>
      </c>
      <c r="D16" s="804">
        <v>488</v>
      </c>
      <c r="E16" s="806">
        <v>69</v>
      </c>
      <c r="F16" s="804">
        <v>411</v>
      </c>
      <c r="G16" s="804">
        <v>127</v>
      </c>
      <c r="H16" s="804" t="s">
        <v>1208</v>
      </c>
      <c r="I16" s="804">
        <v>79</v>
      </c>
    </row>
    <row r="17" spans="1:9" ht="18" customHeight="1">
      <c r="A17" s="801">
        <v>2005</v>
      </c>
      <c r="B17" s="802"/>
      <c r="C17" s="803">
        <v>972</v>
      </c>
      <c r="D17" s="804">
        <v>477</v>
      </c>
      <c r="E17" s="806">
        <v>72</v>
      </c>
      <c r="F17" s="804">
        <v>387</v>
      </c>
      <c r="G17" s="804">
        <v>108</v>
      </c>
      <c r="H17" s="804">
        <v>415</v>
      </c>
      <c r="I17" s="804">
        <v>75</v>
      </c>
    </row>
    <row r="18" spans="1:9" ht="18" customHeight="1">
      <c r="A18" s="801">
        <v>2006</v>
      </c>
      <c r="B18" s="807" t="s">
        <v>839</v>
      </c>
      <c r="C18" s="803">
        <v>364</v>
      </c>
      <c r="D18" s="804">
        <v>121</v>
      </c>
      <c r="E18" s="806">
        <v>25</v>
      </c>
      <c r="F18" s="804">
        <v>126</v>
      </c>
      <c r="G18" s="804">
        <v>117</v>
      </c>
      <c r="H18" s="804">
        <v>403</v>
      </c>
      <c r="I18" s="804">
        <v>74</v>
      </c>
    </row>
    <row r="19" spans="1:9" ht="18" customHeight="1">
      <c r="A19" s="801">
        <v>2007</v>
      </c>
      <c r="B19" s="807" t="s">
        <v>839</v>
      </c>
      <c r="C19" s="803">
        <v>380</v>
      </c>
      <c r="D19" s="804">
        <v>104</v>
      </c>
      <c r="E19" s="806">
        <v>22</v>
      </c>
      <c r="F19" s="804">
        <v>156</v>
      </c>
      <c r="G19" s="804">
        <v>120</v>
      </c>
      <c r="H19" s="804">
        <v>403</v>
      </c>
      <c r="I19" s="804">
        <v>70</v>
      </c>
    </row>
    <row r="20" spans="1:9" ht="18" customHeight="1">
      <c r="A20" s="801">
        <v>2008</v>
      </c>
      <c r="B20" s="807" t="s">
        <v>839</v>
      </c>
      <c r="C20" s="803">
        <v>351</v>
      </c>
      <c r="D20" s="804">
        <v>117</v>
      </c>
      <c r="E20" s="806">
        <v>64</v>
      </c>
      <c r="F20" s="804">
        <v>158</v>
      </c>
      <c r="G20" s="804">
        <v>76</v>
      </c>
      <c r="H20" s="804">
        <v>378</v>
      </c>
      <c r="I20" s="804">
        <v>70</v>
      </c>
    </row>
    <row r="21" spans="1:9" ht="18" customHeight="1">
      <c r="A21" s="801">
        <v>2009</v>
      </c>
      <c r="B21" s="807" t="s">
        <v>839</v>
      </c>
      <c r="C21" s="803">
        <v>376</v>
      </c>
      <c r="D21" s="804">
        <v>101</v>
      </c>
      <c r="E21" s="806">
        <v>18</v>
      </c>
      <c r="F21" s="804">
        <v>160</v>
      </c>
      <c r="G21" s="804">
        <v>115</v>
      </c>
      <c r="H21" s="804">
        <v>357</v>
      </c>
      <c r="I21" s="804">
        <v>69</v>
      </c>
    </row>
    <row r="22" spans="1:9" ht="18" customHeight="1">
      <c r="A22" s="801">
        <v>2010</v>
      </c>
      <c r="B22" s="807" t="s">
        <v>839</v>
      </c>
      <c r="C22" s="803">
        <v>370</v>
      </c>
      <c r="D22" s="804">
        <v>107</v>
      </c>
      <c r="E22" s="806">
        <v>27</v>
      </c>
      <c r="F22" s="804">
        <v>143</v>
      </c>
      <c r="G22" s="804">
        <v>120</v>
      </c>
      <c r="H22" s="804">
        <v>358</v>
      </c>
      <c r="I22" s="804">
        <v>68</v>
      </c>
    </row>
    <row r="23" spans="1:9" ht="18" customHeight="1">
      <c r="A23" s="801">
        <v>2011</v>
      </c>
      <c r="B23" s="807" t="s">
        <v>839</v>
      </c>
      <c r="C23" s="803">
        <v>341</v>
      </c>
      <c r="D23" s="804">
        <v>100</v>
      </c>
      <c r="E23" s="806">
        <v>23</v>
      </c>
      <c r="F23" s="804">
        <v>128</v>
      </c>
      <c r="G23" s="804">
        <v>113</v>
      </c>
      <c r="H23" s="804">
        <v>358</v>
      </c>
      <c r="I23" s="804">
        <v>69</v>
      </c>
    </row>
    <row r="24" spans="1:9" ht="18" customHeight="1">
      <c r="A24" s="801">
        <v>2012</v>
      </c>
      <c r="B24" s="807" t="s">
        <v>839</v>
      </c>
      <c r="C24" s="803">
        <v>349</v>
      </c>
      <c r="D24" s="804">
        <v>101</v>
      </c>
      <c r="E24" s="806">
        <v>22</v>
      </c>
      <c r="F24" s="804">
        <v>136</v>
      </c>
      <c r="G24" s="804">
        <v>112</v>
      </c>
      <c r="H24" s="804">
        <v>354</v>
      </c>
      <c r="I24" s="804">
        <v>72</v>
      </c>
    </row>
    <row r="25" spans="1:9" ht="18" customHeight="1">
      <c r="A25" s="801">
        <v>2013</v>
      </c>
      <c r="B25" s="807" t="s">
        <v>839</v>
      </c>
      <c r="C25" s="803">
        <v>327</v>
      </c>
      <c r="D25" s="804">
        <v>110</v>
      </c>
      <c r="E25" s="806">
        <v>31</v>
      </c>
      <c r="F25" s="804">
        <v>118</v>
      </c>
      <c r="G25" s="804">
        <v>99</v>
      </c>
      <c r="H25" s="804">
        <v>349</v>
      </c>
      <c r="I25" s="804">
        <v>70</v>
      </c>
    </row>
    <row r="26" spans="1:9" ht="18" customHeight="1">
      <c r="A26" s="801">
        <v>2014</v>
      </c>
      <c r="B26" s="807" t="s">
        <v>839</v>
      </c>
      <c r="C26" s="803">
        <v>310</v>
      </c>
      <c r="D26" s="804">
        <v>113</v>
      </c>
      <c r="E26" s="806">
        <v>34</v>
      </c>
      <c r="F26" s="804">
        <v>111</v>
      </c>
      <c r="G26" s="804">
        <v>86</v>
      </c>
      <c r="H26" s="804">
        <v>346</v>
      </c>
      <c r="I26" s="804">
        <v>72</v>
      </c>
    </row>
    <row r="27" spans="1:9" ht="18" customHeight="1">
      <c r="A27" s="801">
        <v>2015</v>
      </c>
      <c r="B27" s="807" t="s">
        <v>839</v>
      </c>
      <c r="C27" s="803">
        <v>305</v>
      </c>
      <c r="D27" s="804">
        <v>115</v>
      </c>
      <c r="E27" s="806">
        <v>37</v>
      </c>
      <c r="F27" s="804">
        <v>108</v>
      </c>
      <c r="G27" s="804">
        <v>82</v>
      </c>
      <c r="H27" s="804">
        <v>354</v>
      </c>
      <c r="I27" s="804">
        <v>72</v>
      </c>
    </row>
    <row r="28" spans="1:9" ht="18" customHeight="1">
      <c r="A28" s="808">
        <v>2016</v>
      </c>
      <c r="B28" s="809" t="s">
        <v>839</v>
      </c>
      <c r="C28" s="810">
        <v>294</v>
      </c>
      <c r="D28" s="811">
        <v>109</v>
      </c>
      <c r="E28" s="812">
        <v>32</v>
      </c>
      <c r="F28" s="811">
        <v>98</v>
      </c>
      <c r="G28" s="811">
        <v>87</v>
      </c>
      <c r="H28" s="811">
        <v>355</v>
      </c>
      <c r="I28" s="811">
        <v>72</v>
      </c>
    </row>
    <row r="29" spans="1:9" ht="18" customHeight="1">
      <c r="A29" s="808">
        <v>2017</v>
      </c>
      <c r="B29" s="809" t="s">
        <v>839</v>
      </c>
      <c r="C29" s="810">
        <v>298</v>
      </c>
      <c r="D29" s="811">
        <v>107</v>
      </c>
      <c r="E29" s="812">
        <v>33</v>
      </c>
      <c r="F29" s="811">
        <v>105</v>
      </c>
      <c r="G29" s="811">
        <v>86</v>
      </c>
      <c r="H29" s="811">
        <v>353</v>
      </c>
      <c r="I29" s="811">
        <v>72</v>
      </c>
    </row>
    <row r="30" spans="1:9" ht="18" customHeight="1">
      <c r="A30" s="808">
        <v>2018</v>
      </c>
      <c r="B30" s="809" t="s">
        <v>839</v>
      </c>
      <c r="C30" s="810">
        <v>299</v>
      </c>
      <c r="D30" s="811">
        <v>100</v>
      </c>
      <c r="E30" s="812">
        <v>35</v>
      </c>
      <c r="F30" s="811">
        <v>101</v>
      </c>
      <c r="G30" s="811">
        <v>98</v>
      </c>
      <c r="H30" s="811">
        <v>345</v>
      </c>
      <c r="I30" s="811">
        <v>72</v>
      </c>
    </row>
    <row r="31" spans="1:9" ht="18" customHeight="1">
      <c r="A31" s="808">
        <v>2019</v>
      </c>
      <c r="B31" s="809" t="s">
        <v>839</v>
      </c>
      <c r="C31" s="810">
        <v>286</v>
      </c>
      <c r="D31" s="811">
        <v>104</v>
      </c>
      <c r="E31" s="812">
        <v>39</v>
      </c>
      <c r="F31" s="811">
        <v>93</v>
      </c>
      <c r="G31" s="811">
        <v>89</v>
      </c>
      <c r="H31" s="811">
        <v>342</v>
      </c>
      <c r="I31" s="811">
        <v>73</v>
      </c>
    </row>
    <row r="32" spans="1:9" ht="18" customHeight="1">
      <c r="A32" s="808">
        <v>2020</v>
      </c>
      <c r="B32" s="809" t="s">
        <v>839</v>
      </c>
      <c r="C32" s="810">
        <v>302</v>
      </c>
      <c r="D32" s="811">
        <v>104</v>
      </c>
      <c r="E32" s="812">
        <v>35</v>
      </c>
      <c r="F32" s="811">
        <v>94</v>
      </c>
      <c r="G32" s="811">
        <v>104</v>
      </c>
      <c r="H32" s="811">
        <v>347</v>
      </c>
      <c r="I32" s="811">
        <v>73</v>
      </c>
    </row>
    <row r="33" spans="1:11" ht="18" customHeight="1">
      <c r="A33" s="1277">
        <v>2021</v>
      </c>
      <c r="B33" s="1278" t="s">
        <v>839</v>
      </c>
      <c r="C33" s="1359">
        <v>313</v>
      </c>
      <c r="D33" s="1360">
        <v>103</v>
      </c>
      <c r="E33" s="1361">
        <v>36</v>
      </c>
      <c r="F33" s="1360">
        <v>95</v>
      </c>
      <c r="G33" s="1360">
        <v>115</v>
      </c>
      <c r="H33" s="1360">
        <v>347</v>
      </c>
      <c r="I33" s="1360">
        <v>73</v>
      </c>
      <c r="J33" s="641"/>
      <c r="K33" s="641"/>
    </row>
    <row r="34" spans="1:11" ht="18" customHeight="1">
      <c r="A34" s="711" t="s">
        <v>549</v>
      </c>
      <c r="B34" s="813"/>
      <c r="C34" s="713"/>
      <c r="D34" s="814"/>
      <c r="E34" s="715"/>
      <c r="F34" s="715"/>
      <c r="G34" s="715"/>
      <c r="H34" s="715"/>
      <c r="I34" s="715"/>
      <c r="J34" s="641"/>
      <c r="K34" s="641"/>
    </row>
    <row r="35" spans="1:11" ht="18" customHeight="1">
      <c r="A35" s="2228" t="s">
        <v>1209</v>
      </c>
      <c r="B35" s="2228"/>
      <c r="C35" s="2228"/>
      <c r="D35" s="2228"/>
      <c r="E35" s="2228"/>
      <c r="F35" s="2228"/>
      <c r="G35" s="2228"/>
      <c r="H35" s="2228"/>
      <c r="I35" s="2228"/>
    </row>
    <row r="36" spans="1:11" ht="48" customHeight="1">
      <c r="A36" s="2229" t="s">
        <v>1073</v>
      </c>
      <c r="B36" s="2229"/>
      <c r="C36" s="2229"/>
      <c r="D36" s="2229"/>
      <c r="E36" s="2229"/>
      <c r="F36" s="2229"/>
      <c r="G36" s="2229"/>
      <c r="H36" s="2229"/>
      <c r="I36" s="2229"/>
    </row>
    <row r="37" spans="1:11" ht="60.75" customHeight="1">
      <c r="A37" s="2229" t="s">
        <v>1210</v>
      </c>
      <c r="B37" s="2229"/>
      <c r="C37" s="2229"/>
      <c r="D37" s="2229"/>
      <c r="E37" s="2229"/>
      <c r="F37" s="2229"/>
      <c r="G37" s="2229"/>
      <c r="H37" s="2229"/>
      <c r="I37" s="2229"/>
    </row>
    <row r="38" spans="1:11" ht="9.75" customHeight="1">
      <c r="A38" s="645"/>
      <c r="B38" s="645"/>
      <c r="C38" s="645"/>
      <c r="D38" s="645"/>
      <c r="E38" s="645"/>
      <c r="F38" s="645"/>
      <c r="G38" s="645"/>
      <c r="H38" s="645"/>
      <c r="I38" s="645"/>
    </row>
    <row r="39" spans="1:11" ht="13.5" customHeight="1">
      <c r="A39" s="220" t="s">
        <v>556</v>
      </c>
      <c r="B39" s="645"/>
      <c r="C39" s="645"/>
      <c r="D39" s="645"/>
      <c r="E39" s="645"/>
      <c r="F39" s="645"/>
      <c r="G39" s="645"/>
      <c r="H39" s="645"/>
      <c r="I39" s="645"/>
    </row>
    <row r="40" spans="1:11" ht="13.5" customHeight="1">
      <c r="A40" s="220" t="s">
        <v>1211</v>
      </c>
      <c r="B40" s="815"/>
      <c r="C40" s="816"/>
      <c r="D40" s="816"/>
      <c r="E40" s="816"/>
      <c r="F40" s="816"/>
      <c r="G40" s="816"/>
      <c r="H40" s="816"/>
      <c r="I40" s="816"/>
    </row>
    <row r="41" spans="1:11" s="819" customFormat="1" ht="13.5" customHeight="1">
      <c r="A41" s="653" t="s">
        <v>1082</v>
      </c>
      <c r="B41" s="817"/>
      <c r="C41" s="818"/>
      <c r="D41" s="818"/>
      <c r="E41" s="818"/>
      <c r="F41" s="818"/>
      <c r="G41" s="818"/>
      <c r="H41" s="818"/>
      <c r="I41" s="818"/>
    </row>
    <row r="42" spans="1:11" ht="13.5" customHeight="1">
      <c r="A42" s="2230" t="s">
        <v>1212</v>
      </c>
      <c r="B42" s="2230"/>
      <c r="C42" s="2230"/>
      <c r="D42" s="2230"/>
      <c r="E42" s="2230"/>
      <c r="F42" s="2230"/>
      <c r="G42" s="2230"/>
      <c r="H42" s="2230"/>
      <c r="I42" s="2230"/>
    </row>
    <row r="43" spans="1:11">
      <c r="A43" s="220"/>
      <c r="B43" s="815"/>
      <c r="C43" s="816"/>
      <c r="D43" s="816"/>
      <c r="E43" s="816"/>
      <c r="F43" s="816"/>
      <c r="G43" s="816"/>
      <c r="H43" s="816"/>
      <c r="I43" s="816"/>
    </row>
  </sheetData>
  <mergeCells count="11">
    <mergeCell ref="I4:I5"/>
    <mergeCell ref="A35:I35"/>
    <mergeCell ref="A36:I36"/>
    <mergeCell ref="A37:I37"/>
    <mergeCell ref="A42:I42"/>
    <mergeCell ref="A4:B5"/>
    <mergeCell ref="C4:C5"/>
    <mergeCell ref="D4:E4"/>
    <mergeCell ref="F4:F5"/>
    <mergeCell ref="G4:G5"/>
    <mergeCell ref="H4:H5"/>
  </mergeCells>
  <phoneticPr fontId="2"/>
  <hyperlinks>
    <hyperlink ref="A41" r:id="rId1" xr:uid="{D2DE1BBA-9C1C-4609-AF0C-5CB55C0983E5}"/>
  </hyperlinks>
  <pageMargins left="0.3543307086614173" right="0.3543307086614173" top="0.78740157480314965" bottom="0.78740157480314965" header="0.31496062992125984" footer="0.31496062992125984"/>
  <pageSetup paperSize="9" scale="89"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5AE16-F26B-4CCC-93DB-DBED4EF4C19F}">
  <dimension ref="A1:M95"/>
  <sheetViews>
    <sheetView view="pageBreakPreview" zoomScaleNormal="100" zoomScaleSheetLayoutView="100" workbookViewId="0">
      <selection activeCell="K1" sqref="K1"/>
    </sheetView>
  </sheetViews>
  <sheetFormatPr defaultColWidth="12.875" defaultRowHeight="15"/>
  <cols>
    <col min="1" max="1" width="20.75" style="45" customWidth="1"/>
    <col min="2" max="2" width="9.875" style="45" customWidth="1"/>
    <col min="3" max="9" width="7.5" style="45" customWidth="1"/>
    <col min="10" max="13" width="5.625" style="45" customWidth="1"/>
    <col min="14" max="16384" width="12.875" style="45"/>
  </cols>
  <sheetData>
    <row r="1" spans="1:13" ht="24" customHeight="1">
      <c r="A1" s="2645" t="s">
        <v>168</v>
      </c>
      <c r="B1" s="2645"/>
      <c r="C1" s="2645"/>
      <c r="D1" s="2645"/>
      <c r="E1" s="2645"/>
      <c r="F1" s="2645"/>
      <c r="G1" s="2645"/>
      <c r="H1" s="2645"/>
      <c r="I1" s="2645"/>
      <c r="J1" s="2645"/>
      <c r="K1" s="46"/>
      <c r="L1" s="46"/>
      <c r="M1" s="46"/>
    </row>
    <row r="2" spans="1:13" s="64" customFormat="1" ht="18" customHeight="1">
      <c r="A2" s="61"/>
      <c r="B2" s="61"/>
      <c r="C2" s="61"/>
      <c r="D2" s="61"/>
      <c r="E2" s="61"/>
      <c r="F2" s="61"/>
      <c r="G2" s="61"/>
      <c r="H2" s="61"/>
      <c r="I2" s="61"/>
      <c r="J2" s="61"/>
    </row>
    <row r="3" spans="1:13" ht="14.25" customHeight="1">
      <c r="A3" s="46"/>
      <c r="B3" s="46"/>
      <c r="C3" s="46"/>
      <c r="D3" s="46"/>
      <c r="E3" s="46"/>
      <c r="F3" s="46"/>
      <c r="G3" s="46"/>
      <c r="H3" s="46"/>
      <c r="I3" s="46"/>
      <c r="J3" s="46"/>
    </row>
    <row r="4" spans="1:13" ht="18" customHeight="1">
      <c r="A4" s="65" t="s">
        <v>169</v>
      </c>
      <c r="B4" s="46"/>
      <c r="C4" s="46"/>
      <c r="D4" s="46"/>
      <c r="E4" s="46"/>
      <c r="F4" s="46"/>
      <c r="G4" s="46"/>
      <c r="H4" s="46"/>
      <c r="I4" s="46"/>
      <c r="J4" s="46"/>
    </row>
    <row r="5" spans="1:13" ht="18" customHeight="1">
      <c r="A5" s="66" t="s">
        <v>170</v>
      </c>
      <c r="B5" s="67"/>
      <c r="C5" s="68">
        <v>2013</v>
      </c>
      <c r="D5" s="69">
        <v>2014</v>
      </c>
      <c r="E5" s="70">
        <v>2015</v>
      </c>
      <c r="F5" s="70">
        <v>2016</v>
      </c>
      <c r="G5" s="70">
        <v>2017</v>
      </c>
      <c r="H5" s="70">
        <v>2018</v>
      </c>
      <c r="I5" s="71">
        <v>2019</v>
      </c>
      <c r="J5" s="46"/>
    </row>
    <row r="6" spans="1:13" ht="12.75" customHeight="1">
      <c r="A6" s="72" t="s">
        <v>171</v>
      </c>
      <c r="B6" s="73"/>
      <c r="C6" s="74">
        <v>0</v>
      </c>
      <c r="D6" s="75">
        <v>0</v>
      </c>
      <c r="E6" s="75">
        <v>0</v>
      </c>
      <c r="F6" s="75">
        <v>0</v>
      </c>
      <c r="G6" s="75">
        <v>0</v>
      </c>
      <c r="H6" s="76">
        <v>1</v>
      </c>
      <c r="I6" s="77">
        <v>0</v>
      </c>
      <c r="J6" s="46"/>
    </row>
    <row r="7" spans="1:13" ht="12.75" customHeight="1">
      <c r="A7" s="78" t="s">
        <v>172</v>
      </c>
      <c r="B7" s="79"/>
      <c r="C7" s="74">
        <v>2</v>
      </c>
      <c r="D7" s="75">
        <v>2</v>
      </c>
      <c r="E7" s="75">
        <v>5</v>
      </c>
      <c r="F7" s="75">
        <v>9</v>
      </c>
      <c r="G7" s="75">
        <v>11</v>
      </c>
      <c r="H7" s="76">
        <v>3</v>
      </c>
      <c r="I7" s="77">
        <v>18</v>
      </c>
      <c r="J7" s="46"/>
    </row>
    <row r="8" spans="1:13" ht="12.75" customHeight="1">
      <c r="A8" s="72" t="s">
        <v>173</v>
      </c>
      <c r="B8" s="73"/>
      <c r="C8" s="74">
        <v>3</v>
      </c>
      <c r="D8" s="75">
        <v>2</v>
      </c>
      <c r="E8" s="75">
        <v>1</v>
      </c>
      <c r="F8" s="75">
        <v>3</v>
      </c>
      <c r="G8" s="75">
        <v>0</v>
      </c>
      <c r="H8" s="76">
        <v>0</v>
      </c>
      <c r="I8" s="77">
        <v>0</v>
      </c>
      <c r="J8" s="46"/>
    </row>
    <row r="9" spans="1:13" ht="12.75" customHeight="1">
      <c r="A9" s="72" t="s">
        <v>100</v>
      </c>
      <c r="B9" s="73"/>
      <c r="C9" s="74">
        <v>8</v>
      </c>
      <c r="D9" s="75">
        <v>8</v>
      </c>
      <c r="E9" s="75">
        <v>6</v>
      </c>
      <c r="F9" s="75">
        <v>6</v>
      </c>
      <c r="G9" s="75">
        <v>5</v>
      </c>
      <c r="H9" s="76">
        <v>3</v>
      </c>
      <c r="I9" s="77">
        <v>3</v>
      </c>
      <c r="J9" s="46"/>
    </row>
    <row r="10" spans="1:13" ht="12.75" customHeight="1">
      <c r="A10" s="80" t="s">
        <v>174</v>
      </c>
      <c r="B10" s="81"/>
      <c r="C10" s="74">
        <v>1</v>
      </c>
      <c r="D10" s="75">
        <v>2</v>
      </c>
      <c r="E10" s="75">
        <v>0</v>
      </c>
      <c r="F10" s="75">
        <v>0</v>
      </c>
      <c r="G10" s="75">
        <v>1</v>
      </c>
      <c r="H10" s="76">
        <v>2</v>
      </c>
      <c r="I10" s="77">
        <v>0</v>
      </c>
      <c r="J10" s="46"/>
    </row>
    <row r="11" spans="1:13" ht="12.75" customHeight="1">
      <c r="A11" s="72" t="s">
        <v>175</v>
      </c>
      <c r="B11" s="73"/>
      <c r="C11" s="82">
        <v>13</v>
      </c>
      <c r="D11" s="83">
        <v>7</v>
      </c>
      <c r="E11" s="83">
        <v>10</v>
      </c>
      <c r="F11" s="83">
        <v>13</v>
      </c>
      <c r="G11" s="83">
        <v>24</v>
      </c>
      <c r="H11" s="84">
        <v>20</v>
      </c>
      <c r="I11" s="85">
        <v>20</v>
      </c>
      <c r="J11" s="46"/>
    </row>
    <row r="12" spans="1:13" ht="12.75" customHeight="1">
      <c r="A12" s="72" t="s">
        <v>176</v>
      </c>
      <c r="B12" s="73"/>
      <c r="C12" s="74">
        <v>47</v>
      </c>
      <c r="D12" s="75">
        <v>24</v>
      </c>
      <c r="E12" s="75">
        <v>21</v>
      </c>
      <c r="F12" s="75">
        <v>25</v>
      </c>
      <c r="G12" s="75">
        <v>29</v>
      </c>
      <c r="H12" s="76">
        <v>13</v>
      </c>
      <c r="I12" s="77">
        <v>28</v>
      </c>
      <c r="J12" s="46"/>
    </row>
    <row r="13" spans="1:13" ht="12.75" customHeight="1">
      <c r="A13" s="72" t="s">
        <v>177</v>
      </c>
      <c r="B13" s="73"/>
      <c r="C13" s="74">
        <v>0</v>
      </c>
      <c r="D13" s="75">
        <v>0</v>
      </c>
      <c r="E13" s="75">
        <v>0</v>
      </c>
      <c r="F13" s="75">
        <v>1</v>
      </c>
      <c r="G13" s="75">
        <v>1</v>
      </c>
      <c r="H13" s="76">
        <v>3</v>
      </c>
      <c r="I13" s="77">
        <v>3</v>
      </c>
      <c r="J13" s="46"/>
    </row>
    <row r="14" spans="1:13" ht="12.75" customHeight="1">
      <c r="A14" s="72" t="s">
        <v>178</v>
      </c>
      <c r="B14" s="73"/>
      <c r="C14" s="74">
        <v>1</v>
      </c>
      <c r="D14" s="75">
        <v>1</v>
      </c>
      <c r="E14" s="75">
        <v>1</v>
      </c>
      <c r="F14" s="75">
        <v>4</v>
      </c>
      <c r="G14" s="75">
        <v>6</v>
      </c>
      <c r="H14" s="76">
        <v>14</v>
      </c>
      <c r="I14" s="77">
        <v>10</v>
      </c>
      <c r="J14" s="46"/>
    </row>
    <row r="15" spans="1:13" ht="12.75" customHeight="1">
      <c r="A15" s="72" t="s">
        <v>179</v>
      </c>
      <c r="B15" s="73"/>
      <c r="C15" s="74">
        <v>3</v>
      </c>
      <c r="D15" s="75">
        <v>2</v>
      </c>
      <c r="E15" s="75">
        <v>4</v>
      </c>
      <c r="F15" s="75">
        <v>4</v>
      </c>
      <c r="G15" s="75">
        <v>1</v>
      </c>
      <c r="H15" s="76">
        <v>2</v>
      </c>
      <c r="I15" s="77">
        <v>0</v>
      </c>
      <c r="J15" s="46"/>
    </row>
    <row r="16" spans="1:13" ht="12.75" customHeight="1">
      <c r="A16" s="72" t="s">
        <v>180</v>
      </c>
      <c r="B16" s="73"/>
      <c r="C16" s="74">
        <v>0</v>
      </c>
      <c r="D16" s="75">
        <v>1</v>
      </c>
      <c r="E16" s="75">
        <v>2</v>
      </c>
      <c r="F16" s="75">
        <v>0</v>
      </c>
      <c r="G16" s="75">
        <v>0</v>
      </c>
      <c r="H16" s="76">
        <v>1</v>
      </c>
      <c r="I16" s="77">
        <v>2</v>
      </c>
      <c r="J16" s="46"/>
    </row>
    <row r="17" spans="1:10" ht="12.75" customHeight="1">
      <c r="A17" s="72" t="s">
        <v>181</v>
      </c>
      <c r="B17" s="73"/>
      <c r="C17" s="74">
        <v>2</v>
      </c>
      <c r="D17" s="75">
        <v>2</v>
      </c>
      <c r="E17" s="75">
        <v>3</v>
      </c>
      <c r="F17" s="75">
        <v>6</v>
      </c>
      <c r="G17" s="75">
        <v>2</v>
      </c>
      <c r="H17" s="76">
        <v>0</v>
      </c>
      <c r="I17" s="77">
        <v>4</v>
      </c>
      <c r="J17" s="46"/>
    </row>
    <row r="18" spans="1:10" ht="12.75" customHeight="1">
      <c r="A18" s="72" t="s">
        <v>124</v>
      </c>
      <c r="B18" s="73"/>
      <c r="C18" s="74">
        <v>0</v>
      </c>
      <c r="D18" s="75">
        <v>0</v>
      </c>
      <c r="E18" s="75">
        <v>0</v>
      </c>
      <c r="F18" s="75">
        <v>0</v>
      </c>
      <c r="G18" s="75">
        <v>0</v>
      </c>
      <c r="H18" s="76">
        <v>1</v>
      </c>
      <c r="I18" s="77">
        <v>3</v>
      </c>
      <c r="J18" s="46"/>
    </row>
    <row r="19" spans="1:10" ht="12.75" customHeight="1">
      <c r="A19" s="72" t="s">
        <v>182</v>
      </c>
      <c r="B19" s="73"/>
      <c r="C19" s="74">
        <v>2</v>
      </c>
      <c r="D19" s="75">
        <v>5</v>
      </c>
      <c r="E19" s="75">
        <v>5</v>
      </c>
      <c r="F19" s="75">
        <v>5</v>
      </c>
      <c r="G19" s="75">
        <v>1</v>
      </c>
      <c r="H19" s="76">
        <v>2</v>
      </c>
      <c r="I19" s="77">
        <v>3</v>
      </c>
      <c r="J19" s="46"/>
    </row>
    <row r="20" spans="1:10" ht="12.75" customHeight="1">
      <c r="A20" s="72" t="s">
        <v>183</v>
      </c>
      <c r="B20" s="73"/>
      <c r="C20" s="74">
        <v>5</v>
      </c>
      <c r="D20" s="75">
        <v>0</v>
      </c>
      <c r="E20" s="75">
        <v>0</v>
      </c>
      <c r="F20" s="75">
        <v>3</v>
      </c>
      <c r="G20" s="75">
        <v>1</v>
      </c>
      <c r="H20" s="76">
        <v>0</v>
      </c>
      <c r="I20" s="77">
        <v>1</v>
      </c>
      <c r="J20" s="46"/>
    </row>
    <row r="21" spans="1:10" ht="12.75" customHeight="1">
      <c r="A21" s="72" t="s">
        <v>184</v>
      </c>
      <c r="B21" s="73"/>
      <c r="C21" s="74">
        <v>38</v>
      </c>
      <c r="D21" s="75">
        <v>30</v>
      </c>
      <c r="E21" s="75">
        <v>34</v>
      </c>
      <c r="F21" s="75">
        <v>40</v>
      </c>
      <c r="G21" s="75">
        <v>23</v>
      </c>
      <c r="H21" s="76">
        <v>25</v>
      </c>
      <c r="I21" s="77">
        <v>36</v>
      </c>
      <c r="J21" s="46"/>
    </row>
    <row r="22" spans="1:10" ht="12.75" customHeight="1">
      <c r="A22" s="72" t="s">
        <v>185</v>
      </c>
      <c r="B22" s="73"/>
      <c r="C22" s="74">
        <v>5</v>
      </c>
      <c r="D22" s="75">
        <v>4</v>
      </c>
      <c r="E22" s="75">
        <v>2</v>
      </c>
      <c r="F22" s="75">
        <v>2</v>
      </c>
      <c r="G22" s="75">
        <v>1</v>
      </c>
      <c r="H22" s="76">
        <v>3</v>
      </c>
      <c r="I22" s="77">
        <v>2</v>
      </c>
      <c r="J22" s="46"/>
    </row>
    <row r="23" spans="1:10" ht="12.75" customHeight="1">
      <c r="A23" s="86" t="s">
        <v>186</v>
      </c>
      <c r="B23" s="87"/>
      <c r="C23" s="74">
        <v>5</v>
      </c>
      <c r="D23" s="75">
        <v>9</v>
      </c>
      <c r="E23" s="75">
        <v>9</v>
      </c>
      <c r="F23" s="75">
        <v>5</v>
      </c>
      <c r="G23" s="75">
        <v>3</v>
      </c>
      <c r="H23" s="76">
        <v>11</v>
      </c>
      <c r="I23" s="77">
        <v>4</v>
      </c>
      <c r="J23" s="46"/>
    </row>
    <row r="24" spans="1:10" ht="12.75" customHeight="1">
      <c r="A24" s="72" t="s">
        <v>187</v>
      </c>
      <c r="B24" s="73"/>
      <c r="C24" s="74">
        <v>0</v>
      </c>
      <c r="D24" s="75">
        <v>0</v>
      </c>
      <c r="E24" s="75">
        <v>0</v>
      </c>
      <c r="F24" s="75">
        <v>0</v>
      </c>
      <c r="G24" s="75">
        <v>0</v>
      </c>
      <c r="H24" s="76">
        <v>1</v>
      </c>
      <c r="I24" s="77">
        <v>1</v>
      </c>
      <c r="J24" s="46"/>
    </row>
    <row r="25" spans="1:10" ht="12.75" customHeight="1">
      <c r="A25" s="72" t="s">
        <v>105</v>
      </c>
      <c r="B25" s="73"/>
      <c r="C25" s="74">
        <v>11</v>
      </c>
      <c r="D25" s="75">
        <v>11</v>
      </c>
      <c r="E25" s="75">
        <v>5</v>
      </c>
      <c r="F25" s="75">
        <v>7</v>
      </c>
      <c r="G25" s="75">
        <v>9</v>
      </c>
      <c r="H25" s="76">
        <v>6</v>
      </c>
      <c r="I25" s="77">
        <v>9</v>
      </c>
      <c r="J25" s="46"/>
    </row>
    <row r="26" spans="1:10" ht="12.75" customHeight="1">
      <c r="A26" s="72" t="s">
        <v>121</v>
      </c>
      <c r="B26" s="73"/>
      <c r="C26" s="74">
        <v>1</v>
      </c>
      <c r="D26" s="75">
        <v>0</v>
      </c>
      <c r="E26" s="75">
        <v>2</v>
      </c>
      <c r="F26" s="75">
        <v>2</v>
      </c>
      <c r="G26" s="75">
        <v>1</v>
      </c>
      <c r="H26" s="76">
        <v>0</v>
      </c>
      <c r="I26" s="77">
        <v>0</v>
      </c>
      <c r="J26" s="46"/>
    </row>
    <row r="27" spans="1:10" ht="12.75" customHeight="1">
      <c r="A27" s="72" t="s">
        <v>188</v>
      </c>
      <c r="B27" s="73"/>
      <c r="C27" s="74">
        <v>0</v>
      </c>
      <c r="D27" s="75">
        <v>0</v>
      </c>
      <c r="E27" s="75">
        <v>0</v>
      </c>
      <c r="F27" s="75">
        <v>0</v>
      </c>
      <c r="G27" s="75">
        <v>0</v>
      </c>
      <c r="H27" s="76">
        <v>1</v>
      </c>
      <c r="I27" s="77">
        <v>0</v>
      </c>
      <c r="J27" s="46"/>
    </row>
    <row r="28" spans="1:10" ht="12.75" customHeight="1">
      <c r="A28" s="72" t="s">
        <v>189</v>
      </c>
      <c r="B28" s="73"/>
      <c r="C28" s="74">
        <v>4</v>
      </c>
      <c r="D28" s="75">
        <v>5</v>
      </c>
      <c r="E28" s="75">
        <v>1</v>
      </c>
      <c r="F28" s="75">
        <v>3</v>
      </c>
      <c r="G28" s="75">
        <v>2</v>
      </c>
      <c r="H28" s="76">
        <v>6</v>
      </c>
      <c r="I28" s="77">
        <v>3</v>
      </c>
      <c r="J28" s="46"/>
    </row>
    <row r="29" spans="1:10" ht="12.75" customHeight="1">
      <c r="A29" s="72" t="s">
        <v>190</v>
      </c>
      <c r="B29" s="73"/>
      <c r="C29" s="74">
        <v>2</v>
      </c>
      <c r="D29" s="75">
        <v>0</v>
      </c>
      <c r="E29" s="75">
        <v>0</v>
      </c>
      <c r="F29" s="75">
        <v>0</v>
      </c>
      <c r="G29" s="75">
        <v>0</v>
      </c>
      <c r="H29" s="76">
        <v>0</v>
      </c>
      <c r="I29" s="77">
        <v>0</v>
      </c>
      <c r="J29" s="46"/>
    </row>
    <row r="30" spans="1:10" ht="12.75" customHeight="1">
      <c r="A30" s="72" t="s">
        <v>191</v>
      </c>
      <c r="B30" s="73"/>
      <c r="C30" s="74">
        <v>17</v>
      </c>
      <c r="D30" s="75">
        <v>11</v>
      </c>
      <c r="E30" s="75">
        <v>4</v>
      </c>
      <c r="F30" s="75">
        <v>3</v>
      </c>
      <c r="G30" s="75">
        <v>13</v>
      </c>
      <c r="H30" s="76">
        <v>5</v>
      </c>
      <c r="I30" s="77">
        <v>5</v>
      </c>
      <c r="J30" s="46"/>
    </row>
    <row r="31" spans="1:10" ht="12.75" customHeight="1">
      <c r="A31" s="72" t="s">
        <v>192</v>
      </c>
      <c r="B31" s="73"/>
      <c r="C31" s="74">
        <v>2</v>
      </c>
      <c r="D31" s="75">
        <v>5</v>
      </c>
      <c r="E31" s="75">
        <v>5</v>
      </c>
      <c r="F31" s="75">
        <v>4</v>
      </c>
      <c r="G31" s="75">
        <v>6</v>
      </c>
      <c r="H31" s="76">
        <v>7</v>
      </c>
      <c r="I31" s="77">
        <v>4</v>
      </c>
      <c r="J31" s="46"/>
    </row>
    <row r="32" spans="1:10" ht="12.75" customHeight="1">
      <c r="A32" s="72" t="s">
        <v>193</v>
      </c>
      <c r="B32" s="73"/>
      <c r="C32" s="74">
        <v>0</v>
      </c>
      <c r="D32" s="75">
        <v>0</v>
      </c>
      <c r="E32" s="75">
        <v>2</v>
      </c>
      <c r="F32" s="75">
        <v>0</v>
      </c>
      <c r="G32" s="75">
        <v>0</v>
      </c>
      <c r="H32" s="76">
        <v>0</v>
      </c>
      <c r="I32" s="77">
        <v>0</v>
      </c>
      <c r="J32" s="46"/>
    </row>
    <row r="33" spans="1:10" ht="12.75" customHeight="1">
      <c r="A33" s="72" t="s">
        <v>194</v>
      </c>
      <c r="B33" s="73"/>
      <c r="C33" s="74">
        <v>7</v>
      </c>
      <c r="D33" s="75">
        <v>4</v>
      </c>
      <c r="E33" s="75">
        <v>4</v>
      </c>
      <c r="F33" s="75">
        <v>7</v>
      </c>
      <c r="G33" s="75">
        <v>6</v>
      </c>
      <c r="H33" s="76">
        <v>10</v>
      </c>
      <c r="I33" s="77">
        <v>5</v>
      </c>
      <c r="J33" s="46"/>
    </row>
    <row r="34" spans="1:10" ht="12.75" customHeight="1">
      <c r="A34" s="72" t="s">
        <v>195</v>
      </c>
      <c r="B34" s="73"/>
      <c r="C34" s="74">
        <v>0</v>
      </c>
      <c r="D34" s="88">
        <v>11</v>
      </c>
      <c r="E34" s="88">
        <v>5</v>
      </c>
      <c r="F34" s="88">
        <v>7</v>
      </c>
      <c r="G34" s="88">
        <v>9</v>
      </c>
      <c r="H34" s="89">
        <v>13</v>
      </c>
      <c r="I34" s="77">
        <v>13</v>
      </c>
      <c r="J34" s="46"/>
    </row>
    <row r="35" spans="1:10" ht="12.75" customHeight="1">
      <c r="A35" s="72" t="s">
        <v>196</v>
      </c>
      <c r="B35" s="73"/>
      <c r="C35" s="74">
        <v>1</v>
      </c>
      <c r="D35" s="75">
        <v>7</v>
      </c>
      <c r="E35" s="75">
        <v>3</v>
      </c>
      <c r="F35" s="75">
        <v>2</v>
      </c>
      <c r="G35" s="75">
        <v>6</v>
      </c>
      <c r="H35" s="76">
        <v>4</v>
      </c>
      <c r="I35" s="77">
        <v>5</v>
      </c>
      <c r="J35" s="46"/>
    </row>
    <row r="36" spans="1:10" ht="12.75" customHeight="1">
      <c r="A36" s="72" t="s">
        <v>197</v>
      </c>
      <c r="B36" s="73"/>
      <c r="C36" s="74">
        <v>4</v>
      </c>
      <c r="D36" s="75">
        <v>7</v>
      </c>
      <c r="E36" s="75">
        <v>3</v>
      </c>
      <c r="F36" s="75">
        <v>5</v>
      </c>
      <c r="G36" s="75">
        <v>2</v>
      </c>
      <c r="H36" s="76">
        <v>6</v>
      </c>
      <c r="I36" s="77">
        <v>5</v>
      </c>
      <c r="J36" s="46"/>
    </row>
    <row r="37" spans="1:10" ht="12.75" customHeight="1">
      <c r="A37" s="72" t="s">
        <v>198</v>
      </c>
      <c r="B37" s="73"/>
      <c r="C37" s="74">
        <v>8</v>
      </c>
      <c r="D37" s="75">
        <v>7</v>
      </c>
      <c r="E37" s="75">
        <v>7</v>
      </c>
      <c r="F37" s="75">
        <v>7</v>
      </c>
      <c r="G37" s="75">
        <v>8</v>
      </c>
      <c r="H37" s="76">
        <v>14</v>
      </c>
      <c r="I37" s="77">
        <v>6</v>
      </c>
      <c r="J37" s="46"/>
    </row>
    <row r="38" spans="1:10" ht="12.75" customHeight="1">
      <c r="A38" s="72" t="s">
        <v>199</v>
      </c>
      <c r="B38" s="73"/>
      <c r="C38" s="74">
        <v>9</v>
      </c>
      <c r="D38" s="75">
        <v>14</v>
      </c>
      <c r="E38" s="75">
        <v>10</v>
      </c>
      <c r="F38" s="75">
        <v>5</v>
      </c>
      <c r="G38" s="75">
        <v>9</v>
      </c>
      <c r="H38" s="76">
        <v>3</v>
      </c>
      <c r="I38" s="77">
        <v>7</v>
      </c>
      <c r="J38" s="46"/>
    </row>
    <row r="39" spans="1:10" ht="12.75" customHeight="1">
      <c r="A39" s="72" t="s">
        <v>200</v>
      </c>
      <c r="B39" s="73"/>
      <c r="C39" s="74">
        <v>12</v>
      </c>
      <c r="D39" s="75">
        <v>14</v>
      </c>
      <c r="E39" s="75">
        <v>7</v>
      </c>
      <c r="F39" s="75">
        <v>15</v>
      </c>
      <c r="G39" s="75">
        <v>20</v>
      </c>
      <c r="H39" s="76">
        <v>11</v>
      </c>
      <c r="I39" s="77">
        <v>13</v>
      </c>
      <c r="J39" s="46"/>
    </row>
    <row r="40" spans="1:10" ht="12.75" customHeight="1">
      <c r="A40" s="72" t="s">
        <v>201</v>
      </c>
      <c r="B40" s="73"/>
      <c r="C40" s="74">
        <v>3</v>
      </c>
      <c r="D40" s="75">
        <v>5</v>
      </c>
      <c r="E40" s="75">
        <v>5</v>
      </c>
      <c r="F40" s="75">
        <v>6</v>
      </c>
      <c r="G40" s="75">
        <v>1</v>
      </c>
      <c r="H40" s="76">
        <v>3</v>
      </c>
      <c r="I40" s="77">
        <v>4</v>
      </c>
      <c r="J40" s="46"/>
    </row>
    <row r="41" spans="1:10" ht="12.75" customHeight="1">
      <c r="A41" s="72" t="s">
        <v>202</v>
      </c>
      <c r="B41" s="73"/>
      <c r="C41" s="74">
        <v>0</v>
      </c>
      <c r="D41" s="75">
        <v>1</v>
      </c>
      <c r="E41" s="75">
        <v>2</v>
      </c>
      <c r="F41" s="75">
        <v>2</v>
      </c>
      <c r="G41" s="75">
        <v>5</v>
      </c>
      <c r="H41" s="76">
        <v>1</v>
      </c>
      <c r="I41" s="77">
        <v>7</v>
      </c>
      <c r="J41" s="46"/>
    </row>
    <row r="42" spans="1:10" ht="12.75" customHeight="1">
      <c r="A42" s="72" t="s">
        <v>203</v>
      </c>
      <c r="B42" s="73"/>
      <c r="C42" s="74">
        <v>3</v>
      </c>
      <c r="D42" s="75">
        <v>4</v>
      </c>
      <c r="E42" s="75">
        <v>3</v>
      </c>
      <c r="F42" s="75">
        <v>5</v>
      </c>
      <c r="G42" s="75">
        <v>3</v>
      </c>
      <c r="H42" s="76">
        <v>7</v>
      </c>
      <c r="I42" s="77">
        <v>13</v>
      </c>
      <c r="J42" s="46"/>
    </row>
    <row r="43" spans="1:10" ht="12.75" customHeight="1">
      <c r="A43" s="72" t="s">
        <v>204</v>
      </c>
      <c r="B43" s="73"/>
      <c r="C43" s="74">
        <v>11</v>
      </c>
      <c r="D43" s="75">
        <v>13</v>
      </c>
      <c r="E43" s="75">
        <v>9</v>
      </c>
      <c r="F43" s="75">
        <v>9</v>
      </c>
      <c r="G43" s="75">
        <v>10</v>
      </c>
      <c r="H43" s="76">
        <v>7</v>
      </c>
      <c r="I43" s="77">
        <v>13</v>
      </c>
      <c r="J43" s="46"/>
    </row>
    <row r="44" spans="1:10" ht="12.75" customHeight="1">
      <c r="A44" s="72" t="s">
        <v>205</v>
      </c>
      <c r="B44" s="73"/>
      <c r="C44" s="74">
        <v>25</v>
      </c>
      <c r="D44" s="75">
        <v>20</v>
      </c>
      <c r="E44" s="75">
        <v>15</v>
      </c>
      <c r="F44" s="75">
        <v>23</v>
      </c>
      <c r="G44" s="75">
        <v>10</v>
      </c>
      <c r="H44" s="76">
        <v>15</v>
      </c>
      <c r="I44" s="77">
        <v>16</v>
      </c>
      <c r="J44" s="46"/>
    </row>
    <row r="45" spans="1:10" ht="12.75" customHeight="1">
      <c r="A45" s="72" t="s">
        <v>206</v>
      </c>
      <c r="B45" s="73"/>
      <c r="C45" s="74">
        <v>5</v>
      </c>
      <c r="D45" s="75">
        <v>8</v>
      </c>
      <c r="E45" s="75">
        <v>9</v>
      </c>
      <c r="F45" s="75">
        <v>2</v>
      </c>
      <c r="G45" s="75">
        <v>4</v>
      </c>
      <c r="H45" s="76">
        <v>4</v>
      </c>
      <c r="I45" s="77">
        <v>0</v>
      </c>
      <c r="J45" s="46"/>
    </row>
    <row r="46" spans="1:10" ht="12.75" customHeight="1">
      <c r="A46" s="72" t="s">
        <v>125</v>
      </c>
      <c r="B46" s="73"/>
      <c r="C46" s="74">
        <v>33</v>
      </c>
      <c r="D46" s="75">
        <v>43</v>
      </c>
      <c r="E46" s="75">
        <v>30</v>
      </c>
      <c r="F46" s="75">
        <v>35</v>
      </c>
      <c r="G46" s="75">
        <v>26</v>
      </c>
      <c r="H46" s="76">
        <v>28</v>
      </c>
      <c r="I46" s="77">
        <v>21</v>
      </c>
      <c r="J46" s="46"/>
    </row>
    <row r="47" spans="1:10" ht="12.75" customHeight="1">
      <c r="A47" s="2646" t="s">
        <v>207</v>
      </c>
      <c r="B47" s="90" t="s">
        <v>207</v>
      </c>
      <c r="C47" s="74">
        <v>11</v>
      </c>
      <c r="D47" s="75">
        <v>9</v>
      </c>
      <c r="E47" s="75">
        <v>9</v>
      </c>
      <c r="F47" s="75">
        <v>8</v>
      </c>
      <c r="G47" s="75">
        <v>7</v>
      </c>
      <c r="H47" s="2648">
        <v>25</v>
      </c>
      <c r="I47" s="2650">
        <v>43</v>
      </c>
      <c r="J47" s="46"/>
    </row>
    <row r="48" spans="1:10" ht="12.75" customHeight="1">
      <c r="A48" s="2647"/>
      <c r="B48" s="90" t="s">
        <v>208</v>
      </c>
      <c r="C48" s="74">
        <v>3</v>
      </c>
      <c r="D48" s="75">
        <v>2</v>
      </c>
      <c r="E48" s="75">
        <v>7</v>
      </c>
      <c r="F48" s="75">
        <v>11</v>
      </c>
      <c r="G48" s="75">
        <v>11</v>
      </c>
      <c r="H48" s="2649"/>
      <c r="I48" s="2651"/>
      <c r="J48" s="46"/>
    </row>
    <row r="49" spans="1:10" ht="12.75" customHeight="1">
      <c r="A49" s="72" t="s">
        <v>209</v>
      </c>
      <c r="B49" s="73"/>
      <c r="C49" s="74">
        <v>1</v>
      </c>
      <c r="D49" s="75">
        <v>0</v>
      </c>
      <c r="E49" s="75">
        <v>5</v>
      </c>
      <c r="F49" s="75">
        <v>3</v>
      </c>
      <c r="G49" s="75">
        <v>1</v>
      </c>
      <c r="H49" s="76">
        <v>2</v>
      </c>
      <c r="I49" s="77">
        <v>1</v>
      </c>
      <c r="J49" s="46"/>
    </row>
    <row r="50" spans="1:10" ht="12.75" customHeight="1">
      <c r="A50" s="72" t="s">
        <v>210</v>
      </c>
      <c r="B50" s="73"/>
      <c r="C50" s="74">
        <v>1</v>
      </c>
      <c r="D50" s="75">
        <v>2</v>
      </c>
      <c r="E50" s="75">
        <v>2</v>
      </c>
      <c r="F50" s="75">
        <v>3</v>
      </c>
      <c r="G50" s="75">
        <v>0</v>
      </c>
      <c r="H50" s="76">
        <v>0</v>
      </c>
      <c r="I50" s="77">
        <v>2</v>
      </c>
      <c r="J50" s="46"/>
    </row>
    <row r="51" spans="1:10" ht="12.75" customHeight="1">
      <c r="A51" s="72" t="s">
        <v>211</v>
      </c>
      <c r="B51" s="73"/>
      <c r="C51" s="74">
        <v>2</v>
      </c>
      <c r="D51" s="75">
        <v>1</v>
      </c>
      <c r="E51" s="75">
        <v>5</v>
      </c>
      <c r="F51" s="75">
        <v>0</v>
      </c>
      <c r="G51" s="75">
        <v>3</v>
      </c>
      <c r="H51" s="76">
        <v>4</v>
      </c>
      <c r="I51" s="77">
        <v>3</v>
      </c>
      <c r="J51" s="46"/>
    </row>
    <row r="52" spans="1:10" ht="12.75" customHeight="1">
      <c r="A52" s="72" t="s">
        <v>212</v>
      </c>
      <c r="B52" s="73"/>
      <c r="C52" s="74">
        <v>15</v>
      </c>
      <c r="D52" s="75">
        <v>7</v>
      </c>
      <c r="E52" s="75">
        <v>5</v>
      </c>
      <c r="F52" s="75">
        <v>6</v>
      </c>
      <c r="G52" s="75">
        <v>10</v>
      </c>
      <c r="H52" s="76">
        <v>2</v>
      </c>
      <c r="I52" s="77">
        <v>1</v>
      </c>
      <c r="J52" s="46"/>
    </row>
    <row r="53" spans="1:10" ht="12.75" customHeight="1">
      <c r="A53" s="72" t="s">
        <v>213</v>
      </c>
      <c r="B53" s="73"/>
      <c r="C53" s="74">
        <v>1</v>
      </c>
      <c r="D53" s="75">
        <v>0</v>
      </c>
      <c r="E53" s="75">
        <v>0</v>
      </c>
      <c r="F53" s="75">
        <v>0</v>
      </c>
      <c r="G53" s="75">
        <v>0</v>
      </c>
      <c r="H53" s="76">
        <v>2</v>
      </c>
      <c r="I53" s="77">
        <v>1</v>
      </c>
      <c r="J53" s="46"/>
    </row>
    <row r="54" spans="1:10" ht="12.75" customHeight="1">
      <c r="A54" s="72" t="s">
        <v>214</v>
      </c>
      <c r="B54" s="73"/>
      <c r="C54" s="74">
        <v>1</v>
      </c>
      <c r="D54" s="75">
        <v>1</v>
      </c>
      <c r="E54" s="75">
        <v>1</v>
      </c>
      <c r="F54" s="75">
        <v>1</v>
      </c>
      <c r="G54" s="75">
        <v>0</v>
      </c>
      <c r="H54" s="76">
        <v>1</v>
      </c>
      <c r="I54" s="77">
        <v>1</v>
      </c>
      <c r="J54" s="46"/>
    </row>
    <row r="55" spans="1:10" ht="12.75" customHeight="1">
      <c r="A55" s="72" t="s">
        <v>215</v>
      </c>
      <c r="B55" s="73"/>
      <c r="C55" s="74">
        <v>5</v>
      </c>
      <c r="D55" s="75">
        <v>6</v>
      </c>
      <c r="E55" s="75">
        <v>3</v>
      </c>
      <c r="F55" s="75">
        <v>3</v>
      </c>
      <c r="G55" s="75">
        <v>0</v>
      </c>
      <c r="H55" s="76">
        <v>4</v>
      </c>
      <c r="I55" s="77">
        <v>1</v>
      </c>
      <c r="J55" s="46"/>
    </row>
    <row r="56" spans="1:10" ht="12.75" customHeight="1">
      <c r="A56" s="91" t="s">
        <v>216</v>
      </c>
      <c r="B56" s="92"/>
      <c r="C56" s="93">
        <v>3</v>
      </c>
      <c r="D56" s="94">
        <v>0</v>
      </c>
      <c r="E56" s="94">
        <v>0</v>
      </c>
      <c r="F56" s="94">
        <v>1</v>
      </c>
      <c r="G56" s="94">
        <v>1</v>
      </c>
      <c r="H56" s="95">
        <v>1</v>
      </c>
      <c r="I56" s="96">
        <v>3</v>
      </c>
      <c r="J56" s="46"/>
    </row>
    <row r="57" spans="1:10" ht="11.25" customHeight="1">
      <c r="A57" s="97" t="s">
        <v>217</v>
      </c>
      <c r="B57" s="98"/>
      <c r="C57" s="98"/>
      <c r="D57" s="98"/>
      <c r="E57" s="98"/>
      <c r="F57" s="46"/>
      <c r="G57" s="46"/>
      <c r="H57" s="46"/>
      <c r="I57" s="46"/>
      <c r="J57" s="46"/>
    </row>
    <row r="58" spans="1:10" s="100" customFormat="1" ht="19.5">
      <c r="A58" s="61" t="s">
        <v>160</v>
      </c>
      <c r="B58" s="46"/>
      <c r="C58" s="46"/>
      <c r="D58" s="46"/>
      <c r="E58" s="46"/>
      <c r="F58" s="99"/>
      <c r="G58" s="99"/>
      <c r="H58" s="99"/>
      <c r="I58" s="99"/>
      <c r="J58" s="99"/>
    </row>
    <row r="59" spans="1:10">
      <c r="A59" s="61" t="s">
        <v>218</v>
      </c>
      <c r="B59" s="46"/>
      <c r="C59" s="46"/>
      <c r="D59" s="46"/>
      <c r="E59" s="46"/>
      <c r="F59" s="46"/>
      <c r="G59" s="46"/>
      <c r="H59" s="46"/>
      <c r="I59" s="46"/>
      <c r="J59" s="46"/>
    </row>
    <row r="60" spans="1:10" ht="9.75" customHeight="1">
      <c r="A60" s="62" t="s">
        <v>165</v>
      </c>
      <c r="B60" s="46"/>
      <c r="C60" s="46"/>
      <c r="D60" s="46"/>
      <c r="E60" s="46"/>
      <c r="F60" s="46"/>
      <c r="G60" s="46"/>
      <c r="H60" s="46"/>
      <c r="I60" s="46"/>
      <c r="J60" s="46"/>
    </row>
    <row r="61" spans="1:10">
      <c r="A61" s="61" t="s">
        <v>219</v>
      </c>
      <c r="B61" s="46"/>
      <c r="C61" s="46"/>
      <c r="D61" s="46"/>
      <c r="E61" s="46"/>
      <c r="F61" s="46"/>
      <c r="G61" s="46"/>
      <c r="H61" s="46"/>
      <c r="I61" s="46"/>
      <c r="J61" s="46"/>
    </row>
    <row r="62" spans="1:10">
      <c r="A62" s="61" t="s">
        <v>220</v>
      </c>
      <c r="B62" s="46"/>
      <c r="C62" s="46"/>
      <c r="D62" s="46"/>
      <c r="E62" s="46"/>
      <c r="F62" s="46"/>
      <c r="G62" s="46"/>
      <c r="H62" s="46"/>
      <c r="I62" s="46"/>
      <c r="J62" s="46"/>
    </row>
    <row r="63" spans="1:10" ht="12" customHeight="1">
      <c r="A63" s="2270"/>
      <c r="B63" s="2270"/>
      <c r="C63" s="2270"/>
      <c r="D63" s="2270"/>
      <c r="E63" s="2270"/>
      <c r="F63" s="2270"/>
      <c r="G63" s="2270"/>
      <c r="H63" s="2270"/>
      <c r="I63" s="2270"/>
      <c r="J63" s="2270"/>
    </row>
    <row r="64" spans="1:10" ht="13.5" customHeight="1">
      <c r="A64" s="27" t="s">
        <v>221</v>
      </c>
      <c r="B64" s="46"/>
      <c r="C64" s="46"/>
      <c r="D64" s="46"/>
      <c r="E64" s="46"/>
      <c r="F64" s="46"/>
      <c r="G64" s="46"/>
      <c r="H64" s="46"/>
      <c r="I64" s="46"/>
      <c r="J64" s="46"/>
    </row>
    <row r="65" spans="1:10">
      <c r="A65" s="27" t="s">
        <v>222</v>
      </c>
      <c r="B65" s="46"/>
      <c r="C65" s="46"/>
      <c r="D65" s="46"/>
      <c r="E65" s="46"/>
      <c r="G65" s="46"/>
      <c r="H65" s="46"/>
      <c r="I65" s="46"/>
      <c r="J65" s="46"/>
    </row>
    <row r="66" spans="1:10" ht="18.75" customHeight="1">
      <c r="A66" s="101" t="s">
        <v>223</v>
      </c>
      <c r="B66" s="101"/>
      <c r="C66" s="101"/>
      <c r="D66" s="101"/>
      <c r="E66" s="101"/>
      <c r="F66" s="101"/>
      <c r="G66" s="46"/>
      <c r="H66" s="46"/>
      <c r="I66" s="46"/>
      <c r="J66" s="46"/>
    </row>
    <row r="67" spans="1:10">
      <c r="A67" s="102" t="s">
        <v>224</v>
      </c>
      <c r="B67" s="103"/>
      <c r="C67" s="104">
        <v>2013</v>
      </c>
      <c r="D67" s="105">
        <v>2014</v>
      </c>
      <c r="E67" s="106">
        <v>2015</v>
      </c>
      <c r="F67" s="107">
        <v>2016</v>
      </c>
      <c r="G67" s="107">
        <v>2017</v>
      </c>
      <c r="H67" s="107">
        <v>2018</v>
      </c>
      <c r="I67" s="108">
        <v>2019</v>
      </c>
      <c r="J67" s="46"/>
    </row>
    <row r="68" spans="1:10">
      <c r="A68" s="109" t="s">
        <v>110</v>
      </c>
      <c r="B68" s="110"/>
      <c r="C68" s="111">
        <v>2</v>
      </c>
      <c r="D68" s="112">
        <v>31</v>
      </c>
      <c r="E68" s="112">
        <v>35</v>
      </c>
      <c r="F68" s="113">
        <v>43</v>
      </c>
      <c r="G68" s="114">
        <v>33</v>
      </c>
      <c r="H68" s="113">
        <v>29</v>
      </c>
      <c r="I68" s="115">
        <v>25</v>
      </c>
      <c r="J68" s="46"/>
    </row>
    <row r="69" spans="1:10">
      <c r="A69" s="109" t="s">
        <v>225</v>
      </c>
      <c r="B69" s="110"/>
      <c r="C69" s="111">
        <v>8</v>
      </c>
      <c r="D69" s="112">
        <v>15</v>
      </c>
      <c r="E69" s="112">
        <v>10</v>
      </c>
      <c r="F69" s="113">
        <v>4</v>
      </c>
      <c r="G69" s="114">
        <v>5</v>
      </c>
      <c r="H69" s="113">
        <v>6</v>
      </c>
      <c r="I69" s="115">
        <v>9</v>
      </c>
      <c r="J69" s="46"/>
    </row>
    <row r="70" spans="1:10">
      <c r="A70" s="109" t="s">
        <v>97</v>
      </c>
      <c r="B70" s="110"/>
      <c r="C70" s="111">
        <v>16</v>
      </c>
      <c r="D70" s="112">
        <v>15</v>
      </c>
      <c r="E70" s="112">
        <v>16</v>
      </c>
      <c r="F70" s="113">
        <v>11</v>
      </c>
      <c r="G70" s="114">
        <v>16</v>
      </c>
      <c r="H70" s="113">
        <v>13</v>
      </c>
      <c r="I70" s="115">
        <v>7</v>
      </c>
      <c r="J70" s="46"/>
    </row>
    <row r="71" spans="1:10">
      <c r="A71" s="109" t="s">
        <v>226</v>
      </c>
      <c r="B71" s="110"/>
      <c r="C71" s="111">
        <v>23</v>
      </c>
      <c r="D71" s="112">
        <v>20</v>
      </c>
      <c r="E71" s="112">
        <v>18</v>
      </c>
      <c r="F71" s="113">
        <v>11</v>
      </c>
      <c r="G71" s="114">
        <v>22</v>
      </c>
      <c r="H71" s="113">
        <v>11</v>
      </c>
      <c r="I71" s="115">
        <v>13</v>
      </c>
      <c r="J71" s="46"/>
    </row>
    <row r="72" spans="1:10">
      <c r="A72" s="109" t="s">
        <v>111</v>
      </c>
      <c r="B72" s="110"/>
      <c r="C72" s="111">
        <v>24</v>
      </c>
      <c r="D72" s="112">
        <v>17</v>
      </c>
      <c r="E72" s="112">
        <v>19</v>
      </c>
      <c r="F72" s="113">
        <v>16</v>
      </c>
      <c r="G72" s="114">
        <v>15</v>
      </c>
      <c r="H72" s="113">
        <v>18</v>
      </c>
      <c r="I72" s="115">
        <v>10</v>
      </c>
      <c r="J72" s="46"/>
    </row>
    <row r="73" spans="1:10">
      <c r="A73" s="116" t="s">
        <v>227</v>
      </c>
      <c r="B73" s="117"/>
      <c r="C73" s="74">
        <v>11</v>
      </c>
      <c r="D73" s="88">
        <v>9</v>
      </c>
      <c r="E73" s="88">
        <v>11</v>
      </c>
      <c r="F73" s="118">
        <v>14</v>
      </c>
      <c r="G73" s="119">
        <v>10</v>
      </c>
      <c r="H73" s="118">
        <v>10</v>
      </c>
      <c r="I73" s="120">
        <v>18</v>
      </c>
      <c r="J73" s="46"/>
    </row>
    <row r="74" spans="1:10">
      <c r="A74" s="116" t="s">
        <v>228</v>
      </c>
      <c r="B74" s="117"/>
      <c r="C74" s="74">
        <v>16</v>
      </c>
      <c r="D74" s="88">
        <v>17</v>
      </c>
      <c r="E74" s="88">
        <v>16</v>
      </c>
      <c r="F74" s="118">
        <v>18</v>
      </c>
      <c r="G74" s="119">
        <v>24</v>
      </c>
      <c r="H74" s="118">
        <v>22</v>
      </c>
      <c r="I74" s="120">
        <v>20</v>
      </c>
      <c r="J74" s="46"/>
    </row>
    <row r="75" spans="1:10">
      <c r="A75" s="116" t="s">
        <v>229</v>
      </c>
      <c r="B75" s="117"/>
      <c r="C75" s="74">
        <v>4</v>
      </c>
      <c r="D75" s="88">
        <v>4</v>
      </c>
      <c r="E75" s="88">
        <v>6</v>
      </c>
      <c r="F75" s="118">
        <v>3</v>
      </c>
      <c r="G75" s="119">
        <v>10</v>
      </c>
      <c r="H75" s="118">
        <v>6</v>
      </c>
      <c r="I75" s="120">
        <v>9</v>
      </c>
      <c r="J75" s="46"/>
    </row>
    <row r="76" spans="1:10">
      <c r="A76" s="116" t="s">
        <v>230</v>
      </c>
      <c r="B76" s="117"/>
      <c r="C76" s="74">
        <v>17</v>
      </c>
      <c r="D76" s="88">
        <v>16</v>
      </c>
      <c r="E76" s="88">
        <v>19</v>
      </c>
      <c r="F76" s="118">
        <v>21</v>
      </c>
      <c r="G76" s="119">
        <v>17</v>
      </c>
      <c r="H76" s="118">
        <v>16</v>
      </c>
      <c r="I76" s="120">
        <v>17</v>
      </c>
      <c r="J76" s="46"/>
    </row>
    <row r="77" spans="1:10">
      <c r="A77" s="116" t="s">
        <v>95</v>
      </c>
      <c r="B77" s="117"/>
      <c r="C77" s="74">
        <v>5</v>
      </c>
      <c r="D77" s="88">
        <v>8</v>
      </c>
      <c r="E77" s="88">
        <v>6</v>
      </c>
      <c r="F77" s="118">
        <v>8</v>
      </c>
      <c r="G77" s="119">
        <v>6</v>
      </c>
      <c r="H77" s="118">
        <v>4</v>
      </c>
      <c r="I77" s="120">
        <v>11</v>
      </c>
      <c r="J77" s="46"/>
    </row>
    <row r="78" spans="1:10">
      <c r="A78" s="116" t="s">
        <v>231</v>
      </c>
      <c r="B78" s="117"/>
      <c r="C78" s="74">
        <v>4</v>
      </c>
      <c r="D78" s="88">
        <v>8</v>
      </c>
      <c r="E78" s="88">
        <v>10</v>
      </c>
      <c r="F78" s="118">
        <v>5</v>
      </c>
      <c r="G78" s="119">
        <v>9</v>
      </c>
      <c r="H78" s="118">
        <v>11</v>
      </c>
      <c r="I78" s="120">
        <v>0</v>
      </c>
      <c r="J78" s="46"/>
    </row>
    <row r="79" spans="1:10">
      <c r="A79" s="109" t="s">
        <v>91</v>
      </c>
      <c r="B79" s="110"/>
      <c r="C79" s="111">
        <v>43</v>
      </c>
      <c r="D79" s="112">
        <v>25</v>
      </c>
      <c r="E79" s="112">
        <v>17</v>
      </c>
      <c r="F79" s="113">
        <v>15</v>
      </c>
      <c r="G79" s="114">
        <v>13</v>
      </c>
      <c r="H79" s="113">
        <v>12</v>
      </c>
      <c r="I79" s="115">
        <v>15</v>
      </c>
      <c r="J79" s="46"/>
    </row>
    <row r="80" spans="1:10">
      <c r="A80" s="109" t="s">
        <v>232</v>
      </c>
      <c r="B80" s="110"/>
      <c r="C80" s="111">
        <v>19</v>
      </c>
      <c r="D80" s="112">
        <v>2</v>
      </c>
      <c r="E80" s="112">
        <v>5</v>
      </c>
      <c r="F80" s="113">
        <v>2</v>
      </c>
      <c r="G80" s="114">
        <v>2</v>
      </c>
      <c r="H80" s="113">
        <v>1</v>
      </c>
      <c r="I80" s="115">
        <v>1</v>
      </c>
      <c r="J80" s="46"/>
    </row>
    <row r="81" spans="1:10">
      <c r="A81" s="109" t="s">
        <v>92</v>
      </c>
      <c r="B81" s="110"/>
      <c r="C81" s="111">
        <v>108</v>
      </c>
      <c r="D81" s="112">
        <v>82</v>
      </c>
      <c r="E81" s="112">
        <v>74</v>
      </c>
      <c r="F81" s="113">
        <v>82</v>
      </c>
      <c r="G81" s="114">
        <v>65</v>
      </c>
      <c r="H81" s="113">
        <v>66</v>
      </c>
      <c r="I81" s="115">
        <v>45</v>
      </c>
      <c r="J81" s="46"/>
    </row>
    <row r="82" spans="1:10">
      <c r="A82" s="109" t="s">
        <v>107</v>
      </c>
      <c r="B82" s="110"/>
      <c r="C82" s="111">
        <v>10</v>
      </c>
      <c r="D82" s="112">
        <v>12</v>
      </c>
      <c r="E82" s="112">
        <v>11</v>
      </c>
      <c r="F82" s="113">
        <v>13</v>
      </c>
      <c r="G82" s="114">
        <v>6</v>
      </c>
      <c r="H82" s="113">
        <v>6</v>
      </c>
      <c r="I82" s="115">
        <v>3</v>
      </c>
      <c r="J82" s="46"/>
    </row>
    <row r="83" spans="1:10">
      <c r="A83" s="109" t="s">
        <v>233</v>
      </c>
      <c r="B83" s="110"/>
      <c r="C83" s="111">
        <v>26</v>
      </c>
      <c r="D83" s="112">
        <v>31</v>
      </c>
      <c r="E83" s="112">
        <v>39</v>
      </c>
      <c r="F83" s="113">
        <v>49</v>
      </c>
      <c r="G83" s="114">
        <v>34</v>
      </c>
      <c r="H83" s="113">
        <v>30</v>
      </c>
      <c r="I83" s="115">
        <v>33</v>
      </c>
      <c r="J83" s="46"/>
    </row>
    <row r="84" spans="1:10">
      <c r="A84" s="109" t="s">
        <v>90</v>
      </c>
      <c r="B84" s="110"/>
      <c r="C84" s="111">
        <v>21</v>
      </c>
      <c r="D84" s="112">
        <v>26</v>
      </c>
      <c r="E84" s="112">
        <v>31</v>
      </c>
      <c r="F84" s="113">
        <v>37</v>
      </c>
      <c r="G84" s="114">
        <v>41</v>
      </c>
      <c r="H84" s="113">
        <v>34</v>
      </c>
      <c r="I84" s="115">
        <v>35</v>
      </c>
      <c r="J84" s="46"/>
    </row>
    <row r="85" spans="1:10">
      <c r="A85" s="2652" t="s">
        <v>234</v>
      </c>
      <c r="B85" s="121" t="s">
        <v>234</v>
      </c>
      <c r="C85" s="111">
        <v>4</v>
      </c>
      <c r="D85" s="112">
        <v>0</v>
      </c>
      <c r="E85" s="112">
        <v>1</v>
      </c>
      <c r="F85" s="113">
        <v>5</v>
      </c>
      <c r="G85" s="114">
        <v>1</v>
      </c>
      <c r="H85" s="113">
        <v>1</v>
      </c>
      <c r="I85" s="115">
        <v>0</v>
      </c>
      <c r="J85" s="46"/>
    </row>
    <row r="86" spans="1:10" ht="15.75" customHeight="1">
      <c r="A86" s="2653"/>
      <c r="B86" s="122" t="s">
        <v>235</v>
      </c>
      <c r="C86" s="123">
        <v>15</v>
      </c>
      <c r="D86" s="124">
        <v>26</v>
      </c>
      <c r="E86" s="124">
        <v>42</v>
      </c>
      <c r="F86" s="125">
        <v>10</v>
      </c>
      <c r="G86" s="126">
        <v>25</v>
      </c>
      <c r="H86" s="125">
        <v>10</v>
      </c>
      <c r="I86" s="127">
        <v>12</v>
      </c>
      <c r="J86" s="46"/>
    </row>
    <row r="87" spans="1:10">
      <c r="A87" s="128" t="s">
        <v>236</v>
      </c>
      <c r="B87" s="129"/>
      <c r="C87" s="130">
        <v>4</v>
      </c>
      <c r="D87" s="131">
        <v>4</v>
      </c>
      <c r="E87" s="131">
        <v>7</v>
      </c>
      <c r="F87" s="132">
        <v>5</v>
      </c>
      <c r="G87" s="133">
        <v>6</v>
      </c>
      <c r="H87" s="132">
        <v>5</v>
      </c>
      <c r="I87" s="134">
        <v>4</v>
      </c>
      <c r="J87" s="46"/>
    </row>
    <row r="88" spans="1:10">
      <c r="A88" s="61" t="s">
        <v>160</v>
      </c>
      <c r="B88" s="46"/>
      <c r="C88" s="46"/>
      <c r="D88" s="46"/>
      <c r="E88" s="46"/>
      <c r="F88" s="46"/>
      <c r="G88" s="46"/>
      <c r="H88" s="46"/>
      <c r="I88" s="46"/>
      <c r="J88" s="46"/>
    </row>
    <row r="89" spans="1:10">
      <c r="A89" s="61" t="s">
        <v>218</v>
      </c>
      <c r="B89" s="46"/>
      <c r="C89" s="46"/>
      <c r="D89" s="46"/>
      <c r="E89" s="46"/>
      <c r="F89" s="46"/>
      <c r="G89" s="46"/>
      <c r="H89" s="46"/>
      <c r="I89" s="46"/>
      <c r="J89" s="46"/>
    </row>
    <row r="90" spans="1:10">
      <c r="A90" s="62" t="s">
        <v>165</v>
      </c>
      <c r="B90" s="46"/>
      <c r="C90" s="46"/>
      <c r="D90" s="46"/>
      <c r="E90" s="46"/>
      <c r="F90" s="46"/>
      <c r="G90" s="46"/>
      <c r="H90" s="46"/>
      <c r="I90" s="46"/>
      <c r="J90" s="46"/>
    </row>
    <row r="91" spans="1:10" s="135" customFormat="1">
      <c r="A91" s="61" t="s">
        <v>219</v>
      </c>
      <c r="B91" s="46"/>
      <c r="C91" s="46"/>
      <c r="D91" s="46"/>
      <c r="E91" s="46"/>
      <c r="F91" s="46"/>
      <c r="G91" s="46"/>
      <c r="H91" s="46"/>
      <c r="I91" s="46"/>
      <c r="J91" s="46"/>
    </row>
    <row r="92" spans="1:10" s="135" customFormat="1" ht="31.5" customHeight="1">
      <c r="A92" s="2270" t="s">
        <v>237</v>
      </c>
      <c r="B92" s="2270"/>
      <c r="C92" s="2270"/>
      <c r="D92" s="2270"/>
      <c r="E92" s="2270"/>
      <c r="F92" s="2270"/>
      <c r="G92" s="2270"/>
      <c r="H92" s="2270"/>
      <c r="I92" s="2270"/>
      <c r="J92" s="2270"/>
    </row>
    <row r="93" spans="1:10" s="135" customFormat="1" ht="11.25" customHeight="1">
      <c r="A93" s="2270"/>
      <c r="B93" s="2270"/>
      <c r="C93" s="2270"/>
      <c r="D93" s="2270"/>
      <c r="E93" s="2270"/>
      <c r="F93" s="2270"/>
      <c r="G93" s="2270"/>
      <c r="H93" s="2270"/>
      <c r="I93" s="2270"/>
      <c r="J93" s="2270"/>
    </row>
    <row r="94" spans="1:10" s="135" customFormat="1">
      <c r="A94" s="27" t="s">
        <v>221</v>
      </c>
      <c r="B94" s="46"/>
      <c r="C94" s="46"/>
      <c r="D94" s="46"/>
      <c r="E94" s="46"/>
      <c r="F94" s="46"/>
      <c r="G94" s="46"/>
      <c r="H94" s="46"/>
      <c r="I94" s="46"/>
      <c r="J94" s="46"/>
    </row>
    <row r="95" spans="1:10">
      <c r="A95" s="27" t="s">
        <v>222</v>
      </c>
      <c r="B95" s="46"/>
      <c r="C95" s="46"/>
      <c r="D95" s="46"/>
      <c r="E95" s="46"/>
      <c r="F95" s="46"/>
      <c r="G95" s="46"/>
      <c r="H95" s="46"/>
      <c r="I95" s="46"/>
      <c r="J95" s="46"/>
    </row>
  </sheetData>
  <mergeCells count="8">
    <mergeCell ref="A92:J92"/>
    <mergeCell ref="A93:J93"/>
    <mergeCell ref="A1:J1"/>
    <mergeCell ref="A47:A48"/>
    <mergeCell ref="H47:H48"/>
    <mergeCell ref="I47:I48"/>
    <mergeCell ref="A63:J63"/>
    <mergeCell ref="A85:A86"/>
  </mergeCells>
  <phoneticPr fontId="2"/>
  <pageMargins left="0.3543307086614173" right="0.3543307086614173" top="0.78740157480314965" bottom="0.78740157480314965" header="0.31496062992125984" footer="0.31496062992125984"/>
  <pageSetup paperSize="9" scale="83" orientation="portrait" horizontalDpi="4294967292" verticalDpi="4294967292" r:id="rId1"/>
  <headerFooter alignWithMargins="0"/>
  <rowBreaks count="1" manualBreakCount="1">
    <brk id="6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CBF30-9163-4A3E-8B29-BB482B33F9C9}">
  <dimension ref="A1:H32"/>
  <sheetViews>
    <sheetView view="pageBreakPreview" zoomScaleNormal="100" zoomScaleSheetLayoutView="100" workbookViewId="0">
      <selection activeCell="L18" sqref="L18"/>
    </sheetView>
  </sheetViews>
  <sheetFormatPr defaultColWidth="12.875" defaultRowHeight="15"/>
  <cols>
    <col min="1" max="7" width="12" style="45" customWidth="1"/>
    <col min="8" max="8" width="10.375" style="45" customWidth="1"/>
    <col min="9" max="10" width="7.5" style="45" customWidth="1"/>
    <col min="11" max="16384" width="12.875" style="45"/>
  </cols>
  <sheetData>
    <row r="1" spans="1:8" ht="24" customHeight="1">
      <c r="A1" s="2378" t="s">
        <v>3</v>
      </c>
      <c r="B1" s="2378"/>
      <c r="C1" s="2378"/>
      <c r="D1" s="2378"/>
      <c r="E1" s="2378"/>
      <c r="F1" s="2378"/>
      <c r="G1" s="2378"/>
      <c r="H1" s="2378"/>
    </row>
    <row r="2" spans="1:8" ht="18" customHeight="1">
      <c r="A2" s="46"/>
      <c r="B2" s="46"/>
      <c r="C2" s="46"/>
      <c r="D2" s="46"/>
      <c r="E2" s="46"/>
      <c r="F2" s="46"/>
      <c r="G2" s="46"/>
      <c r="H2" s="46"/>
    </row>
    <row r="3" spans="1:8" ht="21.75" customHeight="1">
      <c r="A3" s="136" t="s">
        <v>64</v>
      </c>
      <c r="B3" s="136" t="s">
        <v>238</v>
      </c>
      <c r="C3" s="136" t="s">
        <v>239</v>
      </c>
      <c r="D3" s="136" t="s">
        <v>240</v>
      </c>
      <c r="E3" s="136" t="s">
        <v>241</v>
      </c>
      <c r="F3" s="136" t="s">
        <v>242</v>
      </c>
      <c r="G3" s="136" t="s">
        <v>243</v>
      </c>
      <c r="H3" s="46"/>
    </row>
    <row r="4" spans="1:8" ht="21" customHeight="1">
      <c r="A4" s="137">
        <v>2000</v>
      </c>
      <c r="B4" s="1891">
        <v>103</v>
      </c>
      <c r="C4" s="1891">
        <v>64</v>
      </c>
      <c r="D4" s="1891">
        <v>30</v>
      </c>
      <c r="E4" s="1891">
        <v>0</v>
      </c>
      <c r="F4" s="1891">
        <v>3</v>
      </c>
      <c r="G4" s="1891">
        <v>200</v>
      </c>
      <c r="H4" s="46"/>
    </row>
    <row r="5" spans="1:8" ht="21" customHeight="1">
      <c r="A5" s="139">
        <v>2001</v>
      </c>
      <c r="B5" s="1893">
        <v>231</v>
      </c>
      <c r="C5" s="1893">
        <v>73</v>
      </c>
      <c r="D5" s="1893">
        <v>39</v>
      </c>
      <c r="E5" s="1893">
        <v>0</v>
      </c>
      <c r="F5" s="1893">
        <v>11</v>
      </c>
      <c r="G5" s="1893">
        <v>354</v>
      </c>
      <c r="H5" s="46"/>
    </row>
    <row r="6" spans="1:8" ht="21" customHeight="1">
      <c r="A6" s="139">
        <v>2002</v>
      </c>
      <c r="B6" s="1893">
        <v>310</v>
      </c>
      <c r="C6" s="1893">
        <v>108</v>
      </c>
      <c r="D6" s="1893">
        <v>59</v>
      </c>
      <c r="E6" s="1893">
        <v>0</v>
      </c>
      <c r="F6" s="1893">
        <v>13</v>
      </c>
      <c r="G6" s="1893">
        <v>490</v>
      </c>
      <c r="H6" s="46"/>
    </row>
    <row r="7" spans="1:8" ht="21" customHeight="1">
      <c r="A7" s="139">
        <v>2003</v>
      </c>
      <c r="B7" s="1893">
        <v>362</v>
      </c>
      <c r="C7" s="1893">
        <v>98</v>
      </c>
      <c r="D7" s="1893">
        <v>41</v>
      </c>
      <c r="E7" s="1893">
        <v>2</v>
      </c>
      <c r="F7" s="1893">
        <v>6</v>
      </c>
      <c r="G7" s="1893">
        <v>509</v>
      </c>
      <c r="H7" s="46"/>
    </row>
    <row r="8" spans="1:8" ht="21" customHeight="1">
      <c r="A8" s="139">
        <v>2004</v>
      </c>
      <c r="B8" s="1893">
        <v>400</v>
      </c>
      <c r="C8" s="1893">
        <v>139</v>
      </c>
      <c r="D8" s="1893">
        <v>39</v>
      </c>
      <c r="E8" s="1893">
        <v>0</v>
      </c>
      <c r="F8" s="1893">
        <v>11</v>
      </c>
      <c r="G8" s="1893">
        <v>589</v>
      </c>
      <c r="H8" s="46"/>
    </row>
    <row r="9" spans="1:8" ht="21" customHeight="1">
      <c r="A9" s="139">
        <v>2005</v>
      </c>
      <c r="B9" s="1893">
        <v>289</v>
      </c>
      <c r="C9" s="1893">
        <v>102</v>
      </c>
      <c r="D9" s="1893">
        <v>28</v>
      </c>
      <c r="E9" s="1893">
        <v>0</v>
      </c>
      <c r="F9" s="1893">
        <v>12</v>
      </c>
      <c r="G9" s="1893">
        <v>431</v>
      </c>
      <c r="H9" s="46"/>
    </row>
    <row r="10" spans="1:8" ht="21" customHeight="1">
      <c r="A10" s="139">
        <v>2006</v>
      </c>
      <c r="B10" s="1893">
        <v>276</v>
      </c>
      <c r="C10" s="1893">
        <v>172</v>
      </c>
      <c r="D10" s="1893">
        <v>33</v>
      </c>
      <c r="E10" s="1893">
        <v>0</v>
      </c>
      <c r="F10" s="1893">
        <v>14</v>
      </c>
      <c r="G10" s="1893">
        <v>495</v>
      </c>
      <c r="H10" s="46"/>
    </row>
    <row r="11" spans="1:8" ht="21" customHeight="1">
      <c r="A11" s="139">
        <v>2007</v>
      </c>
      <c r="B11" s="1893">
        <v>269</v>
      </c>
      <c r="C11" s="1893">
        <v>196</v>
      </c>
      <c r="D11" s="1893">
        <v>43</v>
      </c>
      <c r="E11" s="1893">
        <v>1</v>
      </c>
      <c r="F11" s="1893">
        <v>16</v>
      </c>
      <c r="G11" s="1893">
        <v>525</v>
      </c>
      <c r="H11" s="46"/>
    </row>
    <row r="12" spans="1:8" ht="21" customHeight="1">
      <c r="A12" s="139">
        <v>2008</v>
      </c>
      <c r="B12" s="1893">
        <v>271</v>
      </c>
      <c r="C12" s="1893">
        <v>228</v>
      </c>
      <c r="D12" s="1893">
        <v>45</v>
      </c>
      <c r="E12" s="1893">
        <v>0</v>
      </c>
      <c r="F12" s="1893">
        <v>8</v>
      </c>
      <c r="G12" s="1893">
        <v>552</v>
      </c>
      <c r="H12" s="46"/>
    </row>
    <row r="13" spans="1:8" ht="21" customHeight="1">
      <c r="A13" s="139">
        <v>2009</v>
      </c>
      <c r="B13" s="1893">
        <v>216</v>
      </c>
      <c r="C13" s="1893">
        <v>348</v>
      </c>
      <c r="D13" s="1893">
        <v>71</v>
      </c>
      <c r="E13" s="1893">
        <v>0</v>
      </c>
      <c r="F13" s="1893">
        <v>24</v>
      </c>
      <c r="G13" s="1893">
        <v>659</v>
      </c>
      <c r="H13" s="46"/>
    </row>
    <row r="14" spans="1:8" ht="21" customHeight="1">
      <c r="A14" s="139">
        <v>2010</v>
      </c>
      <c r="B14" s="1893">
        <v>156</v>
      </c>
      <c r="C14" s="1893">
        <v>313</v>
      </c>
      <c r="D14" s="1893">
        <v>65</v>
      </c>
      <c r="E14" s="1893">
        <v>4</v>
      </c>
      <c r="F14" s="1893">
        <v>23</v>
      </c>
      <c r="G14" s="1893">
        <v>561</v>
      </c>
      <c r="H14" s="46"/>
    </row>
    <row r="15" spans="1:8" ht="21" customHeight="1">
      <c r="A15" s="139">
        <v>2011</v>
      </c>
      <c r="B15" s="1893">
        <v>176</v>
      </c>
      <c r="C15" s="1893">
        <v>320</v>
      </c>
      <c r="D15" s="1893">
        <v>80</v>
      </c>
      <c r="E15" s="1893">
        <v>5</v>
      </c>
      <c r="F15" s="1893">
        <v>17</v>
      </c>
      <c r="G15" s="1893">
        <v>598</v>
      </c>
      <c r="H15" s="46"/>
    </row>
    <row r="16" spans="1:8" ht="21" customHeight="1">
      <c r="A16" s="139">
        <v>2012</v>
      </c>
      <c r="B16" s="1893">
        <v>146</v>
      </c>
      <c r="C16" s="1893">
        <v>323</v>
      </c>
      <c r="D16" s="1893">
        <v>71</v>
      </c>
      <c r="E16" s="1893">
        <v>0</v>
      </c>
      <c r="F16" s="1893">
        <v>19</v>
      </c>
      <c r="G16" s="1893">
        <v>559</v>
      </c>
      <c r="H16" s="46"/>
    </row>
    <row r="17" spans="1:8" ht="21" customHeight="1">
      <c r="A17" s="139">
        <v>2013</v>
      </c>
      <c r="B17" s="1893">
        <v>178</v>
      </c>
      <c r="C17" s="1893">
        <v>364</v>
      </c>
      <c r="D17" s="1893">
        <v>88</v>
      </c>
      <c r="E17" s="1893">
        <v>2</v>
      </c>
      <c r="F17" s="1893">
        <v>22</v>
      </c>
      <c r="G17" s="1893">
        <v>654</v>
      </c>
      <c r="H17" s="46"/>
    </row>
    <row r="18" spans="1:8" ht="21" customHeight="1">
      <c r="A18" s="139">
        <v>2014</v>
      </c>
      <c r="B18" s="1893">
        <v>168</v>
      </c>
      <c r="C18" s="1893">
        <v>433</v>
      </c>
      <c r="D18" s="1893">
        <v>101</v>
      </c>
      <c r="E18" s="1893">
        <v>3</v>
      </c>
      <c r="F18" s="1893">
        <v>26</v>
      </c>
      <c r="G18" s="1893">
        <v>731</v>
      </c>
      <c r="H18" s="46"/>
    </row>
    <row r="19" spans="1:8" ht="21" customHeight="1">
      <c r="A19" s="139">
        <v>2015</v>
      </c>
      <c r="B19" s="1893">
        <v>176</v>
      </c>
      <c r="C19" s="1893">
        <v>476</v>
      </c>
      <c r="D19" s="1893">
        <v>98</v>
      </c>
      <c r="E19" s="1893">
        <v>3</v>
      </c>
      <c r="F19" s="1893">
        <v>30</v>
      </c>
      <c r="G19" s="1893">
        <v>783</v>
      </c>
      <c r="H19" s="46"/>
    </row>
    <row r="20" spans="1:8" ht="21" customHeight="1">
      <c r="A20" s="139">
        <v>2016</v>
      </c>
      <c r="B20" s="1893">
        <v>180</v>
      </c>
      <c r="C20" s="1893">
        <v>590</v>
      </c>
      <c r="D20" s="1893">
        <v>111</v>
      </c>
      <c r="E20" s="1893">
        <v>9</v>
      </c>
      <c r="F20" s="1893">
        <v>19</v>
      </c>
      <c r="G20" s="1893">
        <v>909</v>
      </c>
      <c r="H20" s="46"/>
    </row>
    <row r="21" spans="1:8" ht="21" customHeight="1">
      <c r="A21" s="140">
        <v>2017</v>
      </c>
      <c r="B21" s="2047">
        <v>165</v>
      </c>
      <c r="C21" s="2047">
        <v>564</v>
      </c>
      <c r="D21" s="2047">
        <v>106</v>
      </c>
      <c r="E21" s="2047">
        <v>1</v>
      </c>
      <c r="F21" s="2047">
        <v>28</v>
      </c>
      <c r="G21" s="2047">
        <v>864</v>
      </c>
      <c r="H21" s="46"/>
    </row>
    <row r="22" spans="1:8" ht="21" customHeight="1">
      <c r="A22" s="140">
        <v>2018</v>
      </c>
      <c r="B22" s="2047">
        <v>185</v>
      </c>
      <c r="C22" s="2047">
        <v>563</v>
      </c>
      <c r="D22" s="2047">
        <v>97</v>
      </c>
      <c r="E22" s="2047">
        <v>4</v>
      </c>
      <c r="F22" s="2047">
        <v>27</v>
      </c>
      <c r="G22" s="2047">
        <v>876</v>
      </c>
      <c r="H22" s="46"/>
    </row>
    <row r="23" spans="1:8" ht="21" customHeight="1">
      <c r="A23" s="140">
        <v>2019</v>
      </c>
      <c r="B23" s="2047">
        <v>175</v>
      </c>
      <c r="C23" s="2047">
        <v>591</v>
      </c>
      <c r="D23" s="2047">
        <v>112</v>
      </c>
      <c r="E23" s="2047">
        <v>7</v>
      </c>
      <c r="F23" s="2047">
        <v>26</v>
      </c>
      <c r="G23" s="2047">
        <v>911</v>
      </c>
      <c r="H23" s="46"/>
    </row>
    <row r="24" spans="1:8" ht="21" customHeight="1">
      <c r="A24" s="140">
        <v>2020</v>
      </c>
      <c r="B24" s="2047">
        <v>178</v>
      </c>
      <c r="C24" s="2047">
        <v>719</v>
      </c>
      <c r="D24" s="2047">
        <v>197</v>
      </c>
      <c r="E24" s="2047">
        <v>18</v>
      </c>
      <c r="F24" s="2047">
        <v>47</v>
      </c>
      <c r="G24" s="2047">
        <v>1159</v>
      </c>
      <c r="H24" s="46"/>
    </row>
    <row r="25" spans="1:8" ht="21" customHeight="1">
      <c r="A25" s="140">
        <v>2021</v>
      </c>
      <c r="B25" s="2047">
        <v>197</v>
      </c>
      <c r="C25" s="2047">
        <v>759</v>
      </c>
      <c r="D25" s="2047">
        <v>218</v>
      </c>
      <c r="E25" s="2047">
        <v>30</v>
      </c>
      <c r="F25" s="2047">
        <v>48</v>
      </c>
      <c r="G25" s="2047">
        <v>1252</v>
      </c>
      <c r="H25" s="46"/>
    </row>
    <row r="26" spans="1:8" ht="21" customHeight="1">
      <c r="A26" s="1317">
        <v>2022</v>
      </c>
      <c r="B26" s="1895">
        <v>256</v>
      </c>
      <c r="C26" s="1895">
        <v>1168</v>
      </c>
      <c r="D26" s="1895">
        <v>244</v>
      </c>
      <c r="E26" s="1895">
        <v>42</v>
      </c>
      <c r="F26" s="1895">
        <v>77</v>
      </c>
      <c r="G26" s="1895">
        <v>1787</v>
      </c>
      <c r="H26" s="46"/>
    </row>
    <row r="27" spans="1:8" ht="15" customHeight="1">
      <c r="A27" s="61" t="s">
        <v>160</v>
      </c>
      <c r="B27" s="46"/>
      <c r="C27" s="46"/>
      <c r="D27" s="46"/>
      <c r="E27" s="46"/>
      <c r="F27" s="46"/>
      <c r="G27" s="46"/>
      <c r="H27" s="46"/>
    </row>
    <row r="28" spans="1:8" s="143" customFormat="1" ht="15" customHeight="1">
      <c r="A28" s="141" t="s">
        <v>1860</v>
      </c>
      <c r="B28" s="142"/>
      <c r="C28" s="142"/>
      <c r="D28" s="142"/>
      <c r="E28" s="142"/>
      <c r="F28" s="142"/>
      <c r="G28" s="142"/>
      <c r="H28" s="142"/>
    </row>
    <row r="29" spans="1:8" s="143" customFormat="1" ht="15" customHeight="1">
      <c r="A29" s="61" t="s">
        <v>244</v>
      </c>
      <c r="B29" s="142"/>
      <c r="C29" s="142"/>
      <c r="D29" s="142"/>
      <c r="E29" s="142"/>
      <c r="F29" s="142"/>
      <c r="G29" s="142"/>
      <c r="H29" s="142"/>
    </row>
    <row r="30" spans="1:8" s="143" customFormat="1" ht="37.5" customHeight="1">
      <c r="A30" s="2270" t="s">
        <v>245</v>
      </c>
      <c r="B30" s="2270"/>
      <c r="C30" s="2270"/>
      <c r="D30" s="2270"/>
      <c r="E30" s="2270"/>
      <c r="F30" s="2270"/>
      <c r="G30" s="2270"/>
      <c r="H30" s="2270"/>
    </row>
    <row r="31" spans="1:8" ht="10.5" customHeight="1">
      <c r="A31" s="62"/>
      <c r="B31" s="46"/>
      <c r="C31" s="46"/>
      <c r="D31" s="46"/>
      <c r="E31" s="46"/>
      <c r="F31" s="46"/>
      <c r="G31" s="46"/>
      <c r="H31" s="46"/>
    </row>
    <row r="32" spans="1:8">
      <c r="A32" s="61" t="s">
        <v>246</v>
      </c>
      <c r="B32" s="46"/>
      <c r="C32" s="144"/>
      <c r="D32" s="144"/>
      <c r="E32" s="144"/>
      <c r="F32" s="144"/>
      <c r="G32" s="144"/>
      <c r="H32" s="46"/>
    </row>
  </sheetData>
  <mergeCells count="2">
    <mergeCell ref="A1:H1"/>
    <mergeCell ref="A30:H30"/>
  </mergeCells>
  <phoneticPr fontId="2"/>
  <pageMargins left="0.35433070866141736" right="0.35433070866141736" top="0.78740157480314965" bottom="0.78740157480314965" header="0.31496062992125984" footer="0.31496062992125984"/>
  <pageSetup paperSize="9" scale="9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FDD4-7AD4-4591-8B4B-01CB8F5BBCBD}">
  <dimension ref="A1:L91"/>
  <sheetViews>
    <sheetView view="pageBreakPreview" zoomScaleNormal="100" zoomScaleSheetLayoutView="100" workbookViewId="0">
      <selection activeCell="J41" sqref="J41"/>
    </sheetView>
  </sheetViews>
  <sheetFormatPr defaultColWidth="12.875" defaultRowHeight="15"/>
  <cols>
    <col min="1" max="1" width="21.5" style="45" customWidth="1"/>
    <col min="2" max="2" width="9.625" style="45" customWidth="1"/>
    <col min="3" max="3" width="7.375" style="45" bestFit="1" customWidth="1"/>
    <col min="4" max="12" width="6.875" style="45" customWidth="1"/>
    <col min="13" max="16384" width="12.875" style="45"/>
  </cols>
  <sheetData>
    <row r="1" spans="1:12" ht="24" customHeight="1">
      <c r="A1" s="2378" t="s">
        <v>247</v>
      </c>
      <c r="B1" s="2378"/>
      <c r="C1" s="2378"/>
      <c r="D1" s="2378"/>
      <c r="E1" s="2378"/>
      <c r="F1" s="2378"/>
      <c r="G1" s="2378"/>
      <c r="H1" s="2378"/>
      <c r="I1" s="2378"/>
      <c r="J1" s="2378"/>
      <c r="K1" s="2378"/>
      <c r="L1" s="2378"/>
    </row>
    <row r="2" spans="1:12" ht="18" customHeight="1">
      <c r="A2" s="46"/>
      <c r="B2" s="46"/>
      <c r="C2" s="46"/>
      <c r="D2" s="46"/>
      <c r="E2" s="46"/>
      <c r="F2" s="46"/>
      <c r="G2" s="46"/>
      <c r="H2" s="46"/>
      <c r="I2" s="46"/>
      <c r="J2" s="46"/>
      <c r="K2" s="46"/>
      <c r="L2" s="46"/>
    </row>
    <row r="3" spans="1:12" ht="18" customHeight="1">
      <c r="A3" s="145" t="s">
        <v>169</v>
      </c>
      <c r="B3" s="145"/>
      <c r="C3" s="46"/>
      <c r="D3" s="46"/>
      <c r="E3" s="46"/>
      <c r="F3" s="46"/>
      <c r="G3" s="46"/>
      <c r="H3" s="46"/>
      <c r="I3" s="46"/>
      <c r="J3" s="46"/>
      <c r="K3" s="46"/>
      <c r="L3" s="46"/>
    </row>
    <row r="4" spans="1:12" ht="12.75" customHeight="1">
      <c r="A4" s="66" t="s">
        <v>170</v>
      </c>
      <c r="B4" s="67"/>
      <c r="C4" s="146">
        <v>2010</v>
      </c>
      <c r="D4" s="147">
        <v>2011</v>
      </c>
      <c r="E4" s="147">
        <v>2012</v>
      </c>
      <c r="F4" s="147">
        <v>2013</v>
      </c>
      <c r="G4" s="147">
        <v>2014</v>
      </c>
      <c r="H4" s="147">
        <v>2015</v>
      </c>
      <c r="I4" s="147">
        <v>2016</v>
      </c>
      <c r="J4" s="148">
        <v>2017</v>
      </c>
      <c r="K4" s="148">
        <v>2018</v>
      </c>
      <c r="L4" s="149">
        <v>2019</v>
      </c>
    </row>
    <row r="5" spans="1:12" ht="12.75" customHeight="1">
      <c r="A5" s="150" t="s">
        <v>172</v>
      </c>
      <c r="B5" s="151"/>
      <c r="C5" s="152">
        <v>7</v>
      </c>
      <c r="D5" s="153">
        <v>4</v>
      </c>
      <c r="E5" s="153">
        <v>2</v>
      </c>
      <c r="F5" s="153">
        <v>2</v>
      </c>
      <c r="G5" s="153">
        <v>0</v>
      </c>
      <c r="H5" s="153">
        <v>0</v>
      </c>
      <c r="I5" s="153">
        <v>0</v>
      </c>
      <c r="J5" s="154">
        <v>1</v>
      </c>
      <c r="K5" s="154">
        <v>1</v>
      </c>
      <c r="L5" s="155">
        <v>3</v>
      </c>
    </row>
    <row r="6" spans="1:12" ht="12.75" customHeight="1">
      <c r="A6" s="150" t="s">
        <v>173</v>
      </c>
      <c r="B6" s="151"/>
      <c r="C6" s="152">
        <v>2</v>
      </c>
      <c r="D6" s="153">
        <v>2</v>
      </c>
      <c r="E6" s="153">
        <v>3</v>
      </c>
      <c r="F6" s="153">
        <v>0</v>
      </c>
      <c r="G6" s="153">
        <v>6</v>
      </c>
      <c r="H6" s="153">
        <v>1</v>
      </c>
      <c r="I6" s="153">
        <v>1</v>
      </c>
      <c r="J6" s="154">
        <v>3</v>
      </c>
      <c r="K6" s="154">
        <v>0</v>
      </c>
      <c r="L6" s="155">
        <v>2</v>
      </c>
    </row>
    <row r="7" spans="1:12" ht="12.75" customHeight="1">
      <c r="A7" s="150" t="s">
        <v>248</v>
      </c>
      <c r="B7" s="151"/>
      <c r="C7" s="152">
        <v>0</v>
      </c>
      <c r="D7" s="153">
        <v>0</v>
      </c>
      <c r="E7" s="153">
        <v>0</v>
      </c>
      <c r="F7" s="153">
        <v>0</v>
      </c>
      <c r="G7" s="153">
        <v>0</v>
      </c>
      <c r="H7" s="153">
        <v>0</v>
      </c>
      <c r="I7" s="153">
        <v>0</v>
      </c>
      <c r="J7" s="154">
        <v>0</v>
      </c>
      <c r="K7" s="154">
        <v>1</v>
      </c>
      <c r="L7" s="155">
        <v>0</v>
      </c>
    </row>
    <row r="8" spans="1:12" ht="12.75" customHeight="1">
      <c r="A8" s="150" t="s">
        <v>100</v>
      </c>
      <c r="B8" s="151"/>
      <c r="C8" s="152">
        <v>35</v>
      </c>
      <c r="D8" s="153">
        <v>23</v>
      </c>
      <c r="E8" s="153">
        <v>22</v>
      </c>
      <c r="F8" s="153">
        <v>15</v>
      </c>
      <c r="G8" s="153">
        <v>20</v>
      </c>
      <c r="H8" s="153">
        <v>14</v>
      </c>
      <c r="I8" s="153">
        <v>16</v>
      </c>
      <c r="J8" s="154">
        <v>10</v>
      </c>
      <c r="K8" s="154">
        <v>9</v>
      </c>
      <c r="L8" s="155">
        <v>7</v>
      </c>
    </row>
    <row r="9" spans="1:12" ht="12.75" customHeight="1">
      <c r="A9" s="150" t="s">
        <v>174</v>
      </c>
      <c r="B9" s="151"/>
      <c r="C9" s="152">
        <v>2</v>
      </c>
      <c r="D9" s="153">
        <v>0</v>
      </c>
      <c r="E9" s="153">
        <v>1</v>
      </c>
      <c r="F9" s="153">
        <v>1</v>
      </c>
      <c r="G9" s="153">
        <v>2</v>
      </c>
      <c r="H9" s="153">
        <v>1</v>
      </c>
      <c r="I9" s="153">
        <v>2</v>
      </c>
      <c r="J9" s="154">
        <v>2</v>
      </c>
      <c r="K9" s="154">
        <v>3</v>
      </c>
      <c r="L9" s="155">
        <v>2</v>
      </c>
    </row>
    <row r="10" spans="1:12" ht="12.75" customHeight="1">
      <c r="A10" s="150" t="s">
        <v>175</v>
      </c>
      <c r="B10" s="151"/>
      <c r="C10" s="152">
        <v>16</v>
      </c>
      <c r="D10" s="153">
        <v>6</v>
      </c>
      <c r="E10" s="153">
        <v>8</v>
      </c>
      <c r="F10" s="153">
        <v>14</v>
      </c>
      <c r="G10" s="153">
        <v>13</v>
      </c>
      <c r="H10" s="153">
        <v>17</v>
      </c>
      <c r="I10" s="153">
        <v>16</v>
      </c>
      <c r="J10" s="154">
        <v>14</v>
      </c>
      <c r="K10" s="154">
        <v>17</v>
      </c>
      <c r="L10" s="155">
        <v>15</v>
      </c>
    </row>
    <row r="11" spans="1:12" ht="12.75" customHeight="1">
      <c r="A11" s="150" t="s">
        <v>176</v>
      </c>
      <c r="B11" s="151"/>
      <c r="C11" s="152">
        <v>48</v>
      </c>
      <c r="D11" s="153">
        <v>42</v>
      </c>
      <c r="E11" s="153">
        <v>30</v>
      </c>
      <c r="F11" s="153">
        <v>30</v>
      </c>
      <c r="G11" s="153">
        <v>26</v>
      </c>
      <c r="H11" s="153">
        <v>30</v>
      </c>
      <c r="I11" s="153">
        <v>34</v>
      </c>
      <c r="J11" s="154">
        <v>17</v>
      </c>
      <c r="K11" s="154">
        <v>39</v>
      </c>
      <c r="L11" s="155">
        <v>37</v>
      </c>
    </row>
    <row r="12" spans="1:12" ht="12.75" customHeight="1">
      <c r="A12" s="150" t="s">
        <v>177</v>
      </c>
      <c r="B12" s="151"/>
      <c r="C12" s="152">
        <v>0</v>
      </c>
      <c r="D12" s="153">
        <v>0</v>
      </c>
      <c r="E12" s="153">
        <v>0</v>
      </c>
      <c r="F12" s="153">
        <v>0</v>
      </c>
      <c r="G12" s="153">
        <v>0</v>
      </c>
      <c r="H12" s="153">
        <v>0</v>
      </c>
      <c r="I12" s="153">
        <v>2</v>
      </c>
      <c r="J12" s="154">
        <v>4</v>
      </c>
      <c r="K12" s="154">
        <v>1</v>
      </c>
      <c r="L12" s="155">
        <v>2</v>
      </c>
    </row>
    <row r="13" spans="1:12" ht="12.75" customHeight="1">
      <c r="A13" s="150" t="s">
        <v>178</v>
      </c>
      <c r="B13" s="151"/>
      <c r="C13" s="152">
        <v>18</v>
      </c>
      <c r="D13" s="153">
        <v>13</v>
      </c>
      <c r="E13" s="153">
        <v>11</v>
      </c>
      <c r="F13" s="153">
        <v>10</v>
      </c>
      <c r="G13" s="153">
        <v>15</v>
      </c>
      <c r="H13" s="153">
        <v>18</v>
      </c>
      <c r="I13" s="153">
        <v>16</v>
      </c>
      <c r="J13" s="154">
        <v>16</v>
      </c>
      <c r="K13" s="154">
        <v>22</v>
      </c>
      <c r="L13" s="155">
        <v>15</v>
      </c>
    </row>
    <row r="14" spans="1:12" ht="12.75" customHeight="1">
      <c r="A14" s="150" t="s">
        <v>179</v>
      </c>
      <c r="B14" s="151"/>
      <c r="C14" s="152">
        <v>2</v>
      </c>
      <c r="D14" s="153">
        <v>4</v>
      </c>
      <c r="E14" s="153">
        <v>2</v>
      </c>
      <c r="F14" s="153">
        <v>7</v>
      </c>
      <c r="G14" s="153">
        <v>5</v>
      </c>
      <c r="H14" s="153">
        <v>4</v>
      </c>
      <c r="I14" s="153">
        <v>3</v>
      </c>
      <c r="J14" s="154">
        <v>9</v>
      </c>
      <c r="K14" s="154">
        <v>13</v>
      </c>
      <c r="L14" s="155">
        <v>0</v>
      </c>
    </row>
    <row r="15" spans="1:12" ht="12.75" customHeight="1">
      <c r="A15" s="150" t="s">
        <v>180</v>
      </c>
      <c r="B15" s="151"/>
      <c r="C15" s="152">
        <v>0</v>
      </c>
      <c r="D15" s="153">
        <v>1</v>
      </c>
      <c r="E15" s="153">
        <v>2</v>
      </c>
      <c r="F15" s="153">
        <v>1</v>
      </c>
      <c r="G15" s="153">
        <v>2</v>
      </c>
      <c r="H15" s="153">
        <v>2</v>
      </c>
      <c r="I15" s="153">
        <v>0</v>
      </c>
      <c r="J15" s="154">
        <v>1</v>
      </c>
      <c r="K15" s="154">
        <v>0</v>
      </c>
      <c r="L15" s="155">
        <v>4</v>
      </c>
    </row>
    <row r="16" spans="1:12" ht="12.75" customHeight="1">
      <c r="A16" s="150" t="s">
        <v>181</v>
      </c>
      <c r="B16" s="151"/>
      <c r="C16" s="152">
        <v>7</v>
      </c>
      <c r="D16" s="153">
        <v>2</v>
      </c>
      <c r="E16" s="153">
        <v>7</v>
      </c>
      <c r="F16" s="153">
        <v>4</v>
      </c>
      <c r="G16" s="153">
        <v>5</v>
      </c>
      <c r="H16" s="153">
        <v>8</v>
      </c>
      <c r="I16" s="153">
        <v>7</v>
      </c>
      <c r="J16" s="154">
        <v>8</v>
      </c>
      <c r="K16" s="154">
        <v>8</v>
      </c>
      <c r="L16" s="155">
        <v>9</v>
      </c>
    </row>
    <row r="17" spans="1:12" ht="12.75" customHeight="1">
      <c r="A17" s="150" t="s">
        <v>124</v>
      </c>
      <c r="B17" s="151"/>
      <c r="C17" s="152">
        <v>1</v>
      </c>
      <c r="D17" s="153">
        <v>1</v>
      </c>
      <c r="E17" s="153">
        <v>3</v>
      </c>
      <c r="F17" s="153">
        <v>2</v>
      </c>
      <c r="G17" s="153">
        <v>3</v>
      </c>
      <c r="H17" s="153">
        <v>0</v>
      </c>
      <c r="I17" s="153">
        <v>0</v>
      </c>
      <c r="J17" s="154">
        <v>1</v>
      </c>
      <c r="K17" s="154">
        <v>4</v>
      </c>
      <c r="L17" s="155">
        <v>1</v>
      </c>
    </row>
    <row r="18" spans="1:12" ht="12.75" customHeight="1">
      <c r="A18" s="150" t="s">
        <v>182</v>
      </c>
      <c r="B18" s="151"/>
      <c r="C18" s="152">
        <v>7</v>
      </c>
      <c r="D18" s="153">
        <v>7</v>
      </c>
      <c r="E18" s="153">
        <v>8</v>
      </c>
      <c r="F18" s="153">
        <v>3</v>
      </c>
      <c r="G18" s="153">
        <v>9</v>
      </c>
      <c r="H18" s="153">
        <v>5</v>
      </c>
      <c r="I18" s="153">
        <v>5</v>
      </c>
      <c r="J18" s="154">
        <v>1</v>
      </c>
      <c r="K18" s="154">
        <v>4</v>
      </c>
      <c r="L18" s="155">
        <v>4</v>
      </c>
    </row>
    <row r="19" spans="1:12" ht="12.75" customHeight="1">
      <c r="A19" s="150" t="s">
        <v>183</v>
      </c>
      <c r="B19" s="151"/>
      <c r="C19" s="152">
        <v>1</v>
      </c>
      <c r="D19" s="153">
        <v>3</v>
      </c>
      <c r="E19" s="153">
        <v>2</v>
      </c>
      <c r="F19" s="153">
        <v>4</v>
      </c>
      <c r="G19" s="153">
        <v>4</v>
      </c>
      <c r="H19" s="153">
        <v>5</v>
      </c>
      <c r="I19" s="153">
        <v>2</v>
      </c>
      <c r="J19" s="154">
        <v>4</v>
      </c>
      <c r="K19" s="154">
        <v>2</v>
      </c>
      <c r="L19" s="155">
        <v>3</v>
      </c>
    </row>
    <row r="20" spans="1:12" ht="12.75" customHeight="1">
      <c r="A20" s="150" t="s">
        <v>184</v>
      </c>
      <c r="B20" s="151"/>
      <c r="C20" s="152">
        <v>15</v>
      </c>
      <c r="D20" s="153">
        <v>15</v>
      </c>
      <c r="E20" s="153">
        <v>17</v>
      </c>
      <c r="F20" s="153">
        <v>11</v>
      </c>
      <c r="G20" s="153">
        <v>18</v>
      </c>
      <c r="H20" s="153">
        <v>3</v>
      </c>
      <c r="I20" s="153">
        <v>13</v>
      </c>
      <c r="J20" s="154">
        <v>6</v>
      </c>
      <c r="K20" s="154">
        <v>7</v>
      </c>
      <c r="L20" s="155">
        <v>15</v>
      </c>
    </row>
    <row r="21" spans="1:12" ht="12.75" customHeight="1">
      <c r="A21" s="156" t="s">
        <v>185</v>
      </c>
      <c r="B21" s="151"/>
      <c r="C21" s="152">
        <v>1</v>
      </c>
      <c r="D21" s="153">
        <v>0</v>
      </c>
      <c r="E21" s="153">
        <v>1</v>
      </c>
      <c r="F21" s="153">
        <v>1</v>
      </c>
      <c r="G21" s="153">
        <v>0</v>
      </c>
      <c r="H21" s="153">
        <v>2</v>
      </c>
      <c r="I21" s="153">
        <v>0</v>
      </c>
      <c r="J21" s="154">
        <v>1</v>
      </c>
      <c r="K21" s="154">
        <v>1</v>
      </c>
      <c r="L21" s="155">
        <v>0</v>
      </c>
    </row>
    <row r="22" spans="1:12" ht="12.75" customHeight="1">
      <c r="A22" s="150" t="s">
        <v>186</v>
      </c>
      <c r="B22" s="151"/>
      <c r="C22" s="152">
        <v>6</v>
      </c>
      <c r="D22" s="153">
        <v>5</v>
      </c>
      <c r="E22" s="153">
        <v>7</v>
      </c>
      <c r="F22" s="153">
        <v>10</v>
      </c>
      <c r="G22" s="153">
        <v>6</v>
      </c>
      <c r="H22" s="153">
        <v>4</v>
      </c>
      <c r="I22" s="153">
        <v>9</v>
      </c>
      <c r="J22" s="154">
        <v>1</v>
      </c>
      <c r="K22" s="154">
        <v>1</v>
      </c>
      <c r="L22" s="155">
        <v>2</v>
      </c>
    </row>
    <row r="23" spans="1:12" ht="12.75" customHeight="1">
      <c r="A23" s="150" t="s">
        <v>187</v>
      </c>
      <c r="B23" s="151"/>
      <c r="C23" s="152">
        <v>0</v>
      </c>
      <c r="D23" s="153">
        <v>0</v>
      </c>
      <c r="E23" s="153">
        <v>1</v>
      </c>
      <c r="F23" s="153">
        <v>0</v>
      </c>
      <c r="G23" s="153">
        <v>1</v>
      </c>
      <c r="H23" s="153">
        <v>2</v>
      </c>
      <c r="I23" s="153">
        <v>0</v>
      </c>
      <c r="J23" s="154">
        <v>2</v>
      </c>
      <c r="K23" s="154">
        <v>3</v>
      </c>
      <c r="L23" s="155">
        <v>4</v>
      </c>
    </row>
    <row r="24" spans="1:12" ht="12.75" customHeight="1">
      <c r="A24" s="150" t="s">
        <v>105</v>
      </c>
      <c r="B24" s="151"/>
      <c r="C24" s="152">
        <v>31</v>
      </c>
      <c r="D24" s="153">
        <v>31</v>
      </c>
      <c r="E24" s="153">
        <v>14</v>
      </c>
      <c r="F24" s="153">
        <v>13</v>
      </c>
      <c r="G24" s="153">
        <v>22</v>
      </c>
      <c r="H24" s="153">
        <v>13</v>
      </c>
      <c r="I24" s="153">
        <v>12</v>
      </c>
      <c r="J24" s="154">
        <v>22</v>
      </c>
      <c r="K24" s="154">
        <v>19</v>
      </c>
      <c r="L24" s="155">
        <v>10</v>
      </c>
    </row>
    <row r="25" spans="1:12" ht="12.75" customHeight="1">
      <c r="A25" s="150" t="s">
        <v>121</v>
      </c>
      <c r="B25" s="151"/>
      <c r="C25" s="152">
        <v>0</v>
      </c>
      <c r="D25" s="153">
        <v>0</v>
      </c>
      <c r="E25" s="153">
        <v>2</v>
      </c>
      <c r="F25" s="153">
        <v>3</v>
      </c>
      <c r="G25" s="153">
        <v>2</v>
      </c>
      <c r="H25" s="153">
        <v>1</v>
      </c>
      <c r="I25" s="153">
        <v>5</v>
      </c>
      <c r="J25" s="154">
        <v>1</v>
      </c>
      <c r="K25" s="154">
        <v>2</v>
      </c>
      <c r="L25" s="155">
        <v>5</v>
      </c>
    </row>
    <row r="26" spans="1:12" ht="12.75" customHeight="1">
      <c r="A26" s="150" t="s">
        <v>249</v>
      </c>
      <c r="B26" s="151"/>
      <c r="C26" s="152">
        <v>0</v>
      </c>
      <c r="D26" s="153">
        <v>0</v>
      </c>
      <c r="E26" s="153">
        <v>1</v>
      </c>
      <c r="F26" s="153">
        <v>1</v>
      </c>
      <c r="G26" s="153">
        <v>1</v>
      </c>
      <c r="H26" s="153">
        <v>4</v>
      </c>
      <c r="I26" s="153">
        <v>0</v>
      </c>
      <c r="J26" s="154">
        <v>0</v>
      </c>
      <c r="K26" s="154">
        <v>2</v>
      </c>
      <c r="L26" s="155">
        <v>0</v>
      </c>
    </row>
    <row r="27" spans="1:12" ht="12.75" customHeight="1">
      <c r="A27" s="150" t="s">
        <v>189</v>
      </c>
      <c r="B27" s="151"/>
      <c r="C27" s="152">
        <v>0</v>
      </c>
      <c r="D27" s="153">
        <v>0</v>
      </c>
      <c r="E27" s="153">
        <v>10</v>
      </c>
      <c r="F27" s="153">
        <v>6</v>
      </c>
      <c r="G27" s="153">
        <v>6</v>
      </c>
      <c r="H27" s="153">
        <v>8</v>
      </c>
      <c r="I27" s="153">
        <v>2</v>
      </c>
      <c r="J27" s="154">
        <v>6</v>
      </c>
      <c r="K27" s="154">
        <v>6</v>
      </c>
      <c r="L27" s="155">
        <v>3</v>
      </c>
    </row>
    <row r="28" spans="1:12" ht="12.75" customHeight="1">
      <c r="A28" s="150" t="s">
        <v>191</v>
      </c>
      <c r="B28" s="151"/>
      <c r="C28" s="152">
        <v>11</v>
      </c>
      <c r="D28" s="153">
        <v>15</v>
      </c>
      <c r="E28" s="153">
        <v>9</v>
      </c>
      <c r="F28" s="153">
        <v>7</v>
      </c>
      <c r="G28" s="153">
        <v>9</v>
      </c>
      <c r="H28" s="153">
        <v>11</v>
      </c>
      <c r="I28" s="153">
        <v>5</v>
      </c>
      <c r="J28" s="154">
        <v>8</v>
      </c>
      <c r="K28" s="154">
        <v>6</v>
      </c>
      <c r="L28" s="155">
        <v>8</v>
      </c>
    </row>
    <row r="29" spans="1:12" ht="12.75" customHeight="1">
      <c r="A29" s="150" t="s">
        <v>250</v>
      </c>
      <c r="B29" s="151"/>
      <c r="C29" s="152">
        <v>11</v>
      </c>
      <c r="D29" s="153">
        <v>6</v>
      </c>
      <c r="E29" s="153">
        <v>10</v>
      </c>
      <c r="F29" s="153">
        <v>6</v>
      </c>
      <c r="G29" s="153">
        <v>6</v>
      </c>
      <c r="H29" s="153">
        <v>4</v>
      </c>
      <c r="I29" s="153">
        <v>8</v>
      </c>
      <c r="J29" s="154">
        <v>10</v>
      </c>
      <c r="K29" s="154">
        <v>4</v>
      </c>
      <c r="L29" s="155">
        <v>5</v>
      </c>
    </row>
    <row r="30" spans="1:12" ht="12.75" customHeight="1">
      <c r="A30" s="150" t="s">
        <v>251</v>
      </c>
      <c r="B30" s="151"/>
      <c r="C30" s="152">
        <v>0</v>
      </c>
      <c r="D30" s="153">
        <v>4</v>
      </c>
      <c r="E30" s="153">
        <v>1</v>
      </c>
      <c r="F30" s="153">
        <v>0</v>
      </c>
      <c r="G30" s="153">
        <v>1</v>
      </c>
      <c r="H30" s="153">
        <v>1</v>
      </c>
      <c r="I30" s="153">
        <v>0</v>
      </c>
      <c r="J30" s="154">
        <v>0</v>
      </c>
      <c r="K30" s="154">
        <v>2</v>
      </c>
      <c r="L30" s="155">
        <v>3</v>
      </c>
    </row>
    <row r="31" spans="1:12" ht="12.75" customHeight="1">
      <c r="A31" s="150" t="s">
        <v>194</v>
      </c>
      <c r="B31" s="151"/>
      <c r="C31" s="152">
        <v>5</v>
      </c>
      <c r="D31" s="153">
        <v>5</v>
      </c>
      <c r="E31" s="153">
        <v>10</v>
      </c>
      <c r="F31" s="153">
        <v>5</v>
      </c>
      <c r="G31" s="153">
        <v>4</v>
      </c>
      <c r="H31" s="153">
        <v>5</v>
      </c>
      <c r="I31" s="153">
        <v>4</v>
      </c>
      <c r="J31" s="154">
        <v>3</v>
      </c>
      <c r="K31" s="154">
        <v>6</v>
      </c>
      <c r="L31" s="155">
        <v>7</v>
      </c>
    </row>
    <row r="32" spans="1:12" ht="12.75" customHeight="1">
      <c r="A32" s="150" t="s">
        <v>252</v>
      </c>
      <c r="B32" s="151"/>
      <c r="C32" s="152">
        <v>2</v>
      </c>
      <c r="D32" s="153">
        <v>2</v>
      </c>
      <c r="E32" s="153">
        <v>3</v>
      </c>
      <c r="F32" s="153">
        <v>2</v>
      </c>
      <c r="G32" s="153">
        <v>1</v>
      </c>
      <c r="H32" s="153">
        <v>5</v>
      </c>
      <c r="I32" s="153">
        <v>6</v>
      </c>
      <c r="J32" s="154">
        <v>11</v>
      </c>
      <c r="K32" s="154">
        <v>2</v>
      </c>
      <c r="L32" s="155">
        <v>2</v>
      </c>
    </row>
    <row r="33" spans="1:12" ht="12.75" customHeight="1">
      <c r="A33" s="150" t="s">
        <v>196</v>
      </c>
      <c r="B33" s="151"/>
      <c r="C33" s="152">
        <v>3</v>
      </c>
      <c r="D33" s="153">
        <v>2</v>
      </c>
      <c r="E33" s="153">
        <v>5</v>
      </c>
      <c r="F33" s="153">
        <v>4</v>
      </c>
      <c r="G33" s="153">
        <v>1</v>
      </c>
      <c r="H33" s="153">
        <v>2</v>
      </c>
      <c r="I33" s="153">
        <v>3</v>
      </c>
      <c r="J33" s="154">
        <v>4</v>
      </c>
      <c r="K33" s="154">
        <v>1</v>
      </c>
      <c r="L33" s="155">
        <v>8</v>
      </c>
    </row>
    <row r="34" spans="1:12" ht="12.75" customHeight="1">
      <c r="A34" s="150" t="s">
        <v>253</v>
      </c>
      <c r="B34" s="151"/>
      <c r="C34" s="152">
        <v>3</v>
      </c>
      <c r="D34" s="153">
        <v>2</v>
      </c>
      <c r="E34" s="153">
        <v>3</v>
      </c>
      <c r="F34" s="153">
        <v>3</v>
      </c>
      <c r="G34" s="153">
        <v>5</v>
      </c>
      <c r="H34" s="153">
        <v>2</v>
      </c>
      <c r="I34" s="153">
        <v>1</v>
      </c>
      <c r="J34" s="154">
        <v>7</v>
      </c>
      <c r="K34" s="154">
        <v>5</v>
      </c>
      <c r="L34" s="155">
        <v>5</v>
      </c>
    </row>
    <row r="35" spans="1:12" ht="12.75" customHeight="1">
      <c r="A35" s="150" t="s">
        <v>254</v>
      </c>
      <c r="B35" s="151"/>
      <c r="C35" s="152">
        <v>7</v>
      </c>
      <c r="D35" s="153">
        <v>4</v>
      </c>
      <c r="E35" s="153">
        <v>6</v>
      </c>
      <c r="F35" s="153">
        <v>9</v>
      </c>
      <c r="G35" s="153">
        <v>8</v>
      </c>
      <c r="H35" s="153">
        <v>10</v>
      </c>
      <c r="I35" s="153">
        <v>10</v>
      </c>
      <c r="J35" s="154">
        <v>10</v>
      </c>
      <c r="K35" s="154">
        <v>7</v>
      </c>
      <c r="L35" s="155">
        <v>13</v>
      </c>
    </row>
    <row r="36" spans="1:12" ht="12.75" customHeight="1">
      <c r="A36" s="150" t="s">
        <v>199</v>
      </c>
      <c r="B36" s="151"/>
      <c r="C36" s="152">
        <v>8</v>
      </c>
      <c r="D36" s="153">
        <v>8</v>
      </c>
      <c r="E36" s="153">
        <v>9</v>
      </c>
      <c r="F36" s="153">
        <v>12</v>
      </c>
      <c r="G36" s="153">
        <v>5</v>
      </c>
      <c r="H36" s="153">
        <v>7</v>
      </c>
      <c r="I36" s="153">
        <v>2</v>
      </c>
      <c r="J36" s="154">
        <v>9</v>
      </c>
      <c r="K36" s="154">
        <v>4</v>
      </c>
      <c r="L36" s="155">
        <v>10</v>
      </c>
    </row>
    <row r="37" spans="1:12" ht="12.75" customHeight="1">
      <c r="A37" s="150" t="s">
        <v>200</v>
      </c>
      <c r="B37" s="151"/>
      <c r="C37" s="152">
        <v>16</v>
      </c>
      <c r="D37" s="153">
        <v>9</v>
      </c>
      <c r="E37" s="153">
        <v>4</v>
      </c>
      <c r="F37" s="153">
        <v>12</v>
      </c>
      <c r="G37" s="153">
        <v>6</v>
      </c>
      <c r="H37" s="153">
        <v>7</v>
      </c>
      <c r="I37" s="153">
        <v>19</v>
      </c>
      <c r="J37" s="154">
        <v>15</v>
      </c>
      <c r="K37" s="154">
        <v>14</v>
      </c>
      <c r="L37" s="155">
        <v>16</v>
      </c>
    </row>
    <row r="38" spans="1:12" ht="12.75" customHeight="1">
      <c r="A38" s="150" t="s">
        <v>201</v>
      </c>
      <c r="B38" s="151"/>
      <c r="C38" s="152">
        <v>1</v>
      </c>
      <c r="D38" s="153">
        <v>5</v>
      </c>
      <c r="E38" s="153">
        <v>3</v>
      </c>
      <c r="F38" s="153">
        <v>1</v>
      </c>
      <c r="G38" s="153">
        <v>7</v>
      </c>
      <c r="H38" s="153">
        <v>4</v>
      </c>
      <c r="I38" s="153">
        <v>3</v>
      </c>
      <c r="J38" s="154">
        <v>0</v>
      </c>
      <c r="K38" s="154">
        <v>2</v>
      </c>
      <c r="L38" s="155">
        <v>0</v>
      </c>
    </row>
    <row r="39" spans="1:12" ht="12.75" customHeight="1">
      <c r="A39" s="150" t="s">
        <v>202</v>
      </c>
      <c r="B39" s="151"/>
      <c r="C39" s="152">
        <v>0</v>
      </c>
      <c r="D39" s="153">
        <v>1</v>
      </c>
      <c r="E39" s="153">
        <v>1</v>
      </c>
      <c r="F39" s="153">
        <v>1</v>
      </c>
      <c r="G39" s="153">
        <v>2</v>
      </c>
      <c r="H39" s="153">
        <v>4</v>
      </c>
      <c r="I39" s="153">
        <v>4</v>
      </c>
      <c r="J39" s="154">
        <v>1</v>
      </c>
      <c r="K39" s="154">
        <v>3</v>
      </c>
      <c r="L39" s="155">
        <v>3</v>
      </c>
    </row>
    <row r="40" spans="1:12" ht="12.75" customHeight="1">
      <c r="A40" s="150" t="s">
        <v>255</v>
      </c>
      <c r="B40" s="151"/>
      <c r="C40" s="152">
        <v>2</v>
      </c>
      <c r="D40" s="153">
        <v>6</v>
      </c>
      <c r="E40" s="153">
        <v>2</v>
      </c>
      <c r="F40" s="153">
        <v>3</v>
      </c>
      <c r="G40" s="153">
        <v>10</v>
      </c>
      <c r="H40" s="153">
        <v>13</v>
      </c>
      <c r="I40" s="153">
        <v>6</v>
      </c>
      <c r="J40" s="154">
        <v>7</v>
      </c>
      <c r="K40" s="154">
        <v>0</v>
      </c>
      <c r="L40" s="155">
        <v>8</v>
      </c>
    </row>
    <row r="41" spans="1:12" ht="12.75" customHeight="1">
      <c r="A41" s="150" t="s">
        <v>204</v>
      </c>
      <c r="B41" s="151"/>
      <c r="C41" s="152">
        <v>30</v>
      </c>
      <c r="D41" s="153">
        <v>21</v>
      </c>
      <c r="E41" s="153">
        <v>22</v>
      </c>
      <c r="F41" s="153">
        <v>24</v>
      </c>
      <c r="G41" s="153">
        <v>21</v>
      </c>
      <c r="H41" s="153">
        <v>12</v>
      </c>
      <c r="I41" s="153">
        <v>23</v>
      </c>
      <c r="J41" s="154">
        <v>23</v>
      </c>
      <c r="K41" s="154">
        <v>13</v>
      </c>
      <c r="L41" s="155">
        <v>13</v>
      </c>
    </row>
    <row r="42" spans="1:12" ht="12.75" customHeight="1">
      <c r="A42" s="150" t="s">
        <v>205</v>
      </c>
      <c r="B42" s="151"/>
      <c r="C42" s="152">
        <v>15</v>
      </c>
      <c r="D42" s="153">
        <v>33</v>
      </c>
      <c r="E42" s="153">
        <v>28</v>
      </c>
      <c r="F42" s="153">
        <v>11</v>
      </c>
      <c r="G42" s="153">
        <v>15</v>
      </c>
      <c r="H42" s="153">
        <v>10</v>
      </c>
      <c r="I42" s="153">
        <v>16</v>
      </c>
      <c r="J42" s="154">
        <v>21</v>
      </c>
      <c r="K42" s="154">
        <v>19</v>
      </c>
      <c r="L42" s="155">
        <v>23</v>
      </c>
    </row>
    <row r="43" spans="1:12" ht="12.75" customHeight="1">
      <c r="A43" s="150" t="s">
        <v>206</v>
      </c>
      <c r="B43" s="151"/>
      <c r="C43" s="152">
        <v>14</v>
      </c>
      <c r="D43" s="153">
        <v>9</v>
      </c>
      <c r="E43" s="153">
        <v>8</v>
      </c>
      <c r="F43" s="153">
        <v>17</v>
      </c>
      <c r="G43" s="153">
        <v>12</v>
      </c>
      <c r="H43" s="153">
        <v>15</v>
      </c>
      <c r="I43" s="153">
        <v>10</v>
      </c>
      <c r="J43" s="154">
        <v>16</v>
      </c>
      <c r="K43" s="154">
        <v>7</v>
      </c>
      <c r="L43" s="155">
        <v>13</v>
      </c>
    </row>
    <row r="44" spans="1:12" ht="12.75" customHeight="1">
      <c r="A44" s="150" t="s">
        <v>256</v>
      </c>
      <c r="B44" s="151"/>
      <c r="C44" s="152">
        <v>10</v>
      </c>
      <c r="D44" s="153">
        <v>10</v>
      </c>
      <c r="E44" s="153">
        <v>21</v>
      </c>
      <c r="F44" s="153">
        <v>20</v>
      </c>
      <c r="G44" s="153">
        <v>13</v>
      </c>
      <c r="H44" s="153">
        <v>12</v>
      </c>
      <c r="I44" s="153">
        <v>10</v>
      </c>
      <c r="J44" s="154">
        <v>10</v>
      </c>
      <c r="K44" s="154">
        <v>3</v>
      </c>
      <c r="L44" s="155">
        <v>3</v>
      </c>
    </row>
    <row r="45" spans="1:12" ht="12.75" customHeight="1">
      <c r="A45" s="2654" t="s">
        <v>207</v>
      </c>
      <c r="B45" s="157" t="s">
        <v>207</v>
      </c>
      <c r="C45" s="152">
        <v>55</v>
      </c>
      <c r="D45" s="153">
        <v>47</v>
      </c>
      <c r="E45" s="153">
        <v>33</v>
      </c>
      <c r="F45" s="153">
        <v>37</v>
      </c>
      <c r="G45" s="153">
        <v>23</v>
      </c>
      <c r="H45" s="153">
        <v>39</v>
      </c>
      <c r="I45" s="153">
        <v>32</v>
      </c>
      <c r="J45" s="154">
        <v>27</v>
      </c>
      <c r="K45" s="2656">
        <v>38</v>
      </c>
      <c r="L45" s="2658">
        <v>32</v>
      </c>
    </row>
    <row r="46" spans="1:12" ht="12.75" customHeight="1">
      <c r="A46" s="2655"/>
      <c r="B46" s="157" t="s">
        <v>208</v>
      </c>
      <c r="C46" s="152">
        <v>4</v>
      </c>
      <c r="D46" s="153">
        <v>11</v>
      </c>
      <c r="E46" s="153">
        <v>4</v>
      </c>
      <c r="F46" s="153">
        <v>2</v>
      </c>
      <c r="G46" s="153">
        <v>10</v>
      </c>
      <c r="H46" s="153">
        <v>4</v>
      </c>
      <c r="I46" s="153">
        <v>7</v>
      </c>
      <c r="J46" s="154">
        <v>4</v>
      </c>
      <c r="K46" s="2657"/>
      <c r="L46" s="2659"/>
    </row>
    <row r="47" spans="1:12" ht="12.75" customHeight="1">
      <c r="A47" s="150" t="s">
        <v>209</v>
      </c>
      <c r="B47" s="151"/>
      <c r="C47" s="152">
        <v>5</v>
      </c>
      <c r="D47" s="153">
        <v>2</v>
      </c>
      <c r="E47" s="153">
        <v>3</v>
      </c>
      <c r="F47" s="153">
        <v>8</v>
      </c>
      <c r="G47" s="153">
        <v>6</v>
      </c>
      <c r="H47" s="153">
        <v>3</v>
      </c>
      <c r="I47" s="153">
        <v>5</v>
      </c>
      <c r="J47" s="154">
        <v>4</v>
      </c>
      <c r="K47" s="154">
        <v>4</v>
      </c>
      <c r="L47" s="155">
        <v>1</v>
      </c>
    </row>
    <row r="48" spans="1:12" ht="12.75" customHeight="1">
      <c r="A48" s="150" t="s">
        <v>210</v>
      </c>
      <c r="B48" s="151"/>
      <c r="C48" s="152">
        <v>0</v>
      </c>
      <c r="D48" s="153">
        <v>10</v>
      </c>
      <c r="E48" s="153">
        <v>2</v>
      </c>
      <c r="F48" s="153">
        <v>6</v>
      </c>
      <c r="G48" s="153">
        <v>2</v>
      </c>
      <c r="H48" s="153">
        <v>5</v>
      </c>
      <c r="I48" s="153">
        <v>0</v>
      </c>
      <c r="J48" s="154">
        <v>0</v>
      </c>
      <c r="K48" s="154">
        <v>4</v>
      </c>
      <c r="L48" s="155">
        <v>2</v>
      </c>
    </row>
    <row r="49" spans="1:12" ht="12.75" customHeight="1">
      <c r="A49" s="150" t="s">
        <v>257</v>
      </c>
      <c r="B49" s="151"/>
      <c r="C49" s="152">
        <v>0</v>
      </c>
      <c r="D49" s="153">
        <v>2</v>
      </c>
      <c r="E49" s="153">
        <v>0</v>
      </c>
      <c r="F49" s="153">
        <v>1</v>
      </c>
      <c r="G49" s="153">
        <v>0</v>
      </c>
      <c r="H49" s="153">
        <v>8</v>
      </c>
      <c r="I49" s="153">
        <v>0</v>
      </c>
      <c r="J49" s="154">
        <v>0</v>
      </c>
      <c r="K49" s="154">
        <v>1</v>
      </c>
      <c r="L49" s="155">
        <v>1</v>
      </c>
    </row>
    <row r="50" spans="1:12" ht="12.75" customHeight="1">
      <c r="A50" s="150" t="s">
        <v>212</v>
      </c>
      <c r="B50" s="151"/>
      <c r="C50" s="152">
        <v>10</v>
      </c>
      <c r="D50" s="153">
        <v>17</v>
      </c>
      <c r="E50" s="153">
        <v>7</v>
      </c>
      <c r="F50" s="153">
        <v>23</v>
      </c>
      <c r="G50" s="153">
        <v>5</v>
      </c>
      <c r="H50" s="153">
        <v>11</v>
      </c>
      <c r="I50" s="153">
        <v>11</v>
      </c>
      <c r="J50" s="154">
        <v>19</v>
      </c>
      <c r="K50" s="154">
        <v>12</v>
      </c>
      <c r="L50" s="155">
        <v>10</v>
      </c>
    </row>
    <row r="51" spans="1:12" ht="12.75" customHeight="1">
      <c r="A51" s="150" t="s">
        <v>258</v>
      </c>
      <c r="B51" s="151"/>
      <c r="C51" s="152">
        <v>0</v>
      </c>
      <c r="D51" s="153">
        <v>1</v>
      </c>
      <c r="E51" s="153">
        <v>1</v>
      </c>
      <c r="F51" s="153">
        <v>0</v>
      </c>
      <c r="G51" s="153">
        <v>0</v>
      </c>
      <c r="H51" s="153">
        <v>1</v>
      </c>
      <c r="I51" s="153">
        <v>1</v>
      </c>
      <c r="J51" s="154">
        <v>1</v>
      </c>
      <c r="K51" s="154">
        <v>1</v>
      </c>
      <c r="L51" s="155">
        <v>0</v>
      </c>
    </row>
    <row r="52" spans="1:12" ht="12.75" customHeight="1">
      <c r="A52" s="150" t="s">
        <v>215</v>
      </c>
      <c r="B52" s="151"/>
      <c r="C52" s="152">
        <v>3</v>
      </c>
      <c r="D52" s="153">
        <v>7</v>
      </c>
      <c r="E52" s="153">
        <v>4</v>
      </c>
      <c r="F52" s="153">
        <v>5</v>
      </c>
      <c r="G52" s="153">
        <v>1</v>
      </c>
      <c r="H52" s="153">
        <v>7</v>
      </c>
      <c r="I52" s="153">
        <v>5</v>
      </c>
      <c r="J52" s="154">
        <v>3</v>
      </c>
      <c r="K52" s="154">
        <v>4</v>
      </c>
      <c r="L52" s="155">
        <v>4</v>
      </c>
    </row>
    <row r="53" spans="1:12" ht="12.75" customHeight="1">
      <c r="A53" s="150" t="s">
        <v>259</v>
      </c>
      <c r="B53" s="151"/>
      <c r="C53" s="152">
        <v>1</v>
      </c>
      <c r="D53" s="153">
        <v>2</v>
      </c>
      <c r="E53" s="153">
        <v>0</v>
      </c>
      <c r="F53" s="153">
        <v>0</v>
      </c>
      <c r="G53" s="153">
        <v>2</v>
      </c>
      <c r="H53" s="153">
        <v>2</v>
      </c>
      <c r="I53" s="153">
        <v>1</v>
      </c>
      <c r="J53" s="154">
        <v>1</v>
      </c>
      <c r="K53" s="154">
        <v>3</v>
      </c>
      <c r="L53" s="155">
        <v>2</v>
      </c>
    </row>
    <row r="54" spans="1:12">
      <c r="A54" s="97" t="s">
        <v>217</v>
      </c>
      <c r="B54" s="97"/>
      <c r="C54" s="46"/>
      <c r="D54" s="46"/>
      <c r="E54" s="46"/>
      <c r="F54" s="46"/>
      <c r="G54" s="46"/>
      <c r="H54" s="46"/>
      <c r="I54" s="46"/>
      <c r="J54" s="46"/>
      <c r="K54" s="46"/>
      <c r="L54" s="46"/>
    </row>
    <row r="55" spans="1:12">
      <c r="A55" s="61" t="s">
        <v>160</v>
      </c>
      <c r="B55" s="61"/>
      <c r="C55" s="46"/>
      <c r="D55" s="46"/>
      <c r="E55" s="46"/>
      <c r="F55" s="46"/>
      <c r="G55" s="46"/>
      <c r="H55" s="46"/>
      <c r="I55" s="46"/>
      <c r="J55" s="46"/>
      <c r="K55" s="46"/>
      <c r="L55" s="46"/>
    </row>
    <row r="56" spans="1:12">
      <c r="A56" s="61" t="s">
        <v>218</v>
      </c>
      <c r="B56" s="61"/>
      <c r="C56" s="46"/>
      <c r="D56" s="46"/>
      <c r="E56" s="46"/>
      <c r="F56" s="46"/>
      <c r="G56" s="46"/>
      <c r="H56" s="46"/>
      <c r="I56" s="46"/>
      <c r="J56" s="46"/>
      <c r="K56" s="46"/>
      <c r="L56" s="46"/>
    </row>
    <row r="57" spans="1:12">
      <c r="A57" s="62" t="s">
        <v>260</v>
      </c>
      <c r="B57" s="62"/>
      <c r="C57" s="46"/>
      <c r="D57" s="46"/>
      <c r="E57" s="46"/>
      <c r="F57" s="46"/>
      <c r="G57" s="46"/>
      <c r="H57" s="46"/>
      <c r="I57" s="46"/>
      <c r="J57" s="46"/>
      <c r="K57" s="46"/>
      <c r="L57" s="46"/>
    </row>
    <row r="58" spans="1:12" ht="27" customHeight="1">
      <c r="A58" s="2270" t="s">
        <v>261</v>
      </c>
      <c r="B58" s="2270"/>
      <c r="C58" s="2270"/>
      <c r="D58" s="2270"/>
      <c r="E58" s="2270"/>
      <c r="F58" s="2270"/>
      <c r="G58" s="2270"/>
      <c r="H58" s="2270"/>
      <c r="I58" s="2270"/>
      <c r="J58" s="2270"/>
      <c r="K58" s="2270"/>
      <c r="L58" s="2270"/>
    </row>
    <row r="59" spans="1:12" ht="3" customHeight="1">
      <c r="A59" s="61"/>
      <c r="B59" s="46"/>
      <c r="C59" s="46"/>
      <c r="D59" s="46"/>
      <c r="E59" s="46"/>
      <c r="F59" s="46"/>
      <c r="G59" s="46"/>
      <c r="H59" s="46"/>
      <c r="I59" s="46"/>
      <c r="J59" s="46"/>
      <c r="K59" s="46"/>
      <c r="L59" s="46"/>
    </row>
    <row r="60" spans="1:12" ht="14.25" customHeight="1">
      <c r="A60" s="61" t="s">
        <v>246</v>
      </c>
      <c r="B60" s="46"/>
      <c r="C60" s="46"/>
      <c r="D60" s="46"/>
      <c r="E60" s="46"/>
      <c r="F60" s="46"/>
      <c r="G60" s="46"/>
      <c r="H60" s="46"/>
      <c r="I60" s="46"/>
      <c r="J60" s="46"/>
      <c r="K60" s="46"/>
      <c r="L60" s="46"/>
    </row>
    <row r="61" spans="1:12">
      <c r="A61" s="27" t="s">
        <v>222</v>
      </c>
      <c r="B61" s="46"/>
      <c r="C61" s="46"/>
      <c r="D61" s="46"/>
      <c r="E61" s="46"/>
      <c r="F61" s="46"/>
      <c r="G61" s="46"/>
      <c r="H61" s="46"/>
      <c r="I61" s="46"/>
      <c r="J61" s="46"/>
      <c r="K61" s="46"/>
      <c r="L61" s="46"/>
    </row>
    <row r="62" spans="1:12" ht="16.5" customHeight="1">
      <c r="A62" s="101" t="s">
        <v>223</v>
      </c>
      <c r="B62" s="46"/>
      <c r="C62" s="46"/>
      <c r="D62" s="46"/>
      <c r="E62" s="46"/>
      <c r="F62" s="46"/>
      <c r="G62" s="46"/>
      <c r="H62" s="46"/>
      <c r="I62" s="46"/>
      <c r="J62" s="46"/>
      <c r="K62" s="46"/>
      <c r="L62" s="46"/>
    </row>
    <row r="63" spans="1:12">
      <c r="A63" s="158" t="s">
        <v>224</v>
      </c>
      <c r="B63" s="67"/>
      <c r="C63" s="146">
        <v>2010</v>
      </c>
      <c r="D63" s="147">
        <v>2011</v>
      </c>
      <c r="E63" s="147">
        <v>2012</v>
      </c>
      <c r="F63" s="147">
        <v>2013</v>
      </c>
      <c r="G63" s="147">
        <v>2014</v>
      </c>
      <c r="H63" s="147">
        <v>2015</v>
      </c>
      <c r="I63" s="147">
        <v>2016</v>
      </c>
      <c r="J63" s="148">
        <v>2017</v>
      </c>
      <c r="K63" s="148">
        <v>2018</v>
      </c>
      <c r="L63" s="149">
        <v>2019</v>
      </c>
    </row>
    <row r="64" spans="1:12">
      <c r="A64" s="159" t="s">
        <v>110</v>
      </c>
      <c r="B64" s="151"/>
      <c r="C64" s="152">
        <v>0</v>
      </c>
      <c r="D64" s="153">
        <v>1</v>
      </c>
      <c r="E64" s="153">
        <v>6</v>
      </c>
      <c r="F64" s="153">
        <v>32</v>
      </c>
      <c r="G64" s="153">
        <v>42</v>
      </c>
      <c r="H64" s="153">
        <v>28</v>
      </c>
      <c r="I64" s="153">
        <v>30</v>
      </c>
      <c r="J64" s="154">
        <v>40</v>
      </c>
      <c r="K64" s="154">
        <v>19</v>
      </c>
      <c r="L64" s="155">
        <v>29</v>
      </c>
    </row>
    <row r="65" spans="1:12">
      <c r="A65" s="159" t="s">
        <v>225</v>
      </c>
      <c r="B65" s="151"/>
      <c r="C65" s="152">
        <v>85</v>
      </c>
      <c r="D65" s="153">
        <v>35</v>
      </c>
      <c r="E65" s="153">
        <v>23</v>
      </c>
      <c r="F65" s="153">
        <v>16</v>
      </c>
      <c r="G65" s="153">
        <v>9</v>
      </c>
      <c r="H65" s="153">
        <v>11</v>
      </c>
      <c r="I65" s="153">
        <v>11</v>
      </c>
      <c r="J65" s="154">
        <v>31</v>
      </c>
      <c r="K65" s="154">
        <v>15</v>
      </c>
      <c r="L65" s="155">
        <v>20</v>
      </c>
    </row>
    <row r="66" spans="1:12">
      <c r="A66" s="159" t="s">
        <v>97</v>
      </c>
      <c r="B66" s="151"/>
      <c r="C66" s="152">
        <v>60</v>
      </c>
      <c r="D66" s="153">
        <v>61</v>
      </c>
      <c r="E66" s="153">
        <v>62</v>
      </c>
      <c r="F66" s="153">
        <v>53</v>
      </c>
      <c r="G66" s="153">
        <v>80</v>
      </c>
      <c r="H66" s="153">
        <v>77</v>
      </c>
      <c r="I66" s="153">
        <v>85</v>
      </c>
      <c r="J66" s="154">
        <v>80</v>
      </c>
      <c r="K66" s="154">
        <v>100</v>
      </c>
      <c r="L66" s="155">
        <v>98</v>
      </c>
    </row>
    <row r="67" spans="1:12">
      <c r="A67" s="160" t="s">
        <v>226</v>
      </c>
      <c r="B67" s="151"/>
      <c r="C67" s="152">
        <v>3</v>
      </c>
      <c r="D67" s="153">
        <v>1</v>
      </c>
      <c r="E67" s="153">
        <v>2</v>
      </c>
      <c r="F67" s="153">
        <v>4</v>
      </c>
      <c r="G67" s="153">
        <v>11</v>
      </c>
      <c r="H67" s="153">
        <v>9</v>
      </c>
      <c r="I67" s="153">
        <v>11</v>
      </c>
      <c r="J67" s="154">
        <v>4</v>
      </c>
      <c r="K67" s="154">
        <v>10</v>
      </c>
      <c r="L67" s="155">
        <v>6</v>
      </c>
    </row>
    <row r="68" spans="1:12">
      <c r="A68" s="159" t="s">
        <v>111</v>
      </c>
      <c r="B68" s="151"/>
      <c r="C68" s="152">
        <v>100</v>
      </c>
      <c r="D68" s="153">
        <v>63</v>
      </c>
      <c r="E68" s="153">
        <v>68</v>
      </c>
      <c r="F68" s="153">
        <v>72</v>
      </c>
      <c r="G68" s="153">
        <v>68</v>
      </c>
      <c r="H68" s="153">
        <v>38</v>
      </c>
      <c r="I68" s="153">
        <v>38</v>
      </c>
      <c r="J68" s="154">
        <v>32</v>
      </c>
      <c r="K68" s="154">
        <v>34</v>
      </c>
      <c r="L68" s="155">
        <v>26</v>
      </c>
    </row>
    <row r="69" spans="1:12">
      <c r="A69" s="159" t="s">
        <v>227</v>
      </c>
      <c r="B69" s="151"/>
      <c r="C69" s="152">
        <v>45</v>
      </c>
      <c r="D69" s="153">
        <v>40</v>
      </c>
      <c r="E69" s="153">
        <v>47</v>
      </c>
      <c r="F69" s="153">
        <v>52</v>
      </c>
      <c r="G69" s="153">
        <v>92</v>
      </c>
      <c r="H69" s="153">
        <v>77</v>
      </c>
      <c r="I69" s="153">
        <v>80</v>
      </c>
      <c r="J69" s="154">
        <v>44</v>
      </c>
      <c r="K69" s="154">
        <v>56</v>
      </c>
      <c r="L69" s="155">
        <v>79</v>
      </c>
    </row>
    <row r="70" spans="1:12">
      <c r="A70" s="159" t="s">
        <v>228</v>
      </c>
      <c r="B70" s="151"/>
      <c r="C70" s="152">
        <v>4</v>
      </c>
      <c r="D70" s="153">
        <v>6</v>
      </c>
      <c r="E70" s="153">
        <v>7</v>
      </c>
      <c r="F70" s="153">
        <v>3</v>
      </c>
      <c r="G70" s="153">
        <v>12</v>
      </c>
      <c r="H70" s="153">
        <v>10</v>
      </c>
      <c r="I70" s="153">
        <v>9</v>
      </c>
      <c r="J70" s="154">
        <v>13</v>
      </c>
      <c r="K70" s="154">
        <v>12</v>
      </c>
      <c r="L70" s="155">
        <v>7</v>
      </c>
    </row>
    <row r="71" spans="1:12">
      <c r="A71" s="160" t="s">
        <v>229</v>
      </c>
      <c r="B71" s="151"/>
      <c r="C71" s="152">
        <v>24</v>
      </c>
      <c r="D71" s="153">
        <v>17</v>
      </c>
      <c r="E71" s="153">
        <v>19</v>
      </c>
      <c r="F71" s="153">
        <v>19</v>
      </c>
      <c r="G71" s="153">
        <v>21</v>
      </c>
      <c r="H71" s="153">
        <v>23</v>
      </c>
      <c r="I71" s="153">
        <v>44</v>
      </c>
      <c r="J71" s="154">
        <v>34</v>
      </c>
      <c r="K71" s="154">
        <v>45</v>
      </c>
      <c r="L71" s="155">
        <v>37</v>
      </c>
    </row>
    <row r="72" spans="1:12">
      <c r="A72" s="160" t="s">
        <v>230</v>
      </c>
      <c r="B72" s="151"/>
      <c r="C72" s="152">
        <v>91</v>
      </c>
      <c r="D72" s="153">
        <v>60</v>
      </c>
      <c r="E72" s="153">
        <v>47</v>
      </c>
      <c r="F72" s="153">
        <v>31</v>
      </c>
      <c r="G72" s="153">
        <v>26</v>
      </c>
      <c r="H72" s="153">
        <v>33</v>
      </c>
      <c r="I72" s="153">
        <v>58</v>
      </c>
      <c r="J72" s="154">
        <v>54</v>
      </c>
      <c r="K72" s="154">
        <v>51</v>
      </c>
      <c r="L72" s="155">
        <v>57</v>
      </c>
    </row>
    <row r="73" spans="1:12">
      <c r="A73" s="159" t="s">
        <v>95</v>
      </c>
      <c r="B73" s="151"/>
      <c r="C73" s="152">
        <v>50</v>
      </c>
      <c r="D73" s="153">
        <v>42</v>
      </c>
      <c r="E73" s="153">
        <v>33</v>
      </c>
      <c r="F73" s="153">
        <v>18</v>
      </c>
      <c r="G73" s="153">
        <v>43</v>
      </c>
      <c r="H73" s="153">
        <v>17</v>
      </c>
      <c r="I73" s="153">
        <v>39</v>
      </c>
      <c r="J73" s="154">
        <v>34</v>
      </c>
      <c r="K73" s="154">
        <v>46</v>
      </c>
      <c r="L73" s="155">
        <v>40</v>
      </c>
    </row>
    <row r="74" spans="1:12">
      <c r="A74" s="160" t="s">
        <v>231</v>
      </c>
      <c r="B74" s="151"/>
      <c r="C74" s="152">
        <v>35</v>
      </c>
      <c r="D74" s="153">
        <v>24</v>
      </c>
      <c r="E74" s="153">
        <v>33</v>
      </c>
      <c r="F74" s="153">
        <v>28</v>
      </c>
      <c r="G74" s="153">
        <v>36</v>
      </c>
      <c r="H74" s="153">
        <v>18</v>
      </c>
      <c r="I74" s="153">
        <v>23</v>
      </c>
      <c r="J74" s="154">
        <v>18</v>
      </c>
      <c r="K74" s="154">
        <v>36</v>
      </c>
      <c r="L74" s="155">
        <v>21</v>
      </c>
    </row>
    <row r="75" spans="1:12">
      <c r="A75" s="160" t="s">
        <v>262</v>
      </c>
      <c r="B75" s="151"/>
      <c r="C75" s="152">
        <v>39</v>
      </c>
      <c r="D75" s="153">
        <v>26</v>
      </c>
      <c r="E75" s="153">
        <v>23</v>
      </c>
      <c r="F75" s="153">
        <v>22</v>
      </c>
      <c r="G75" s="153">
        <v>78</v>
      </c>
      <c r="H75" s="153">
        <v>60</v>
      </c>
      <c r="I75" s="153">
        <v>85</v>
      </c>
      <c r="J75" s="154">
        <v>56</v>
      </c>
      <c r="K75" s="154">
        <v>17</v>
      </c>
      <c r="L75" s="155">
        <v>21</v>
      </c>
    </row>
    <row r="76" spans="1:12">
      <c r="A76" s="159" t="s">
        <v>232</v>
      </c>
      <c r="B76" s="151"/>
      <c r="C76" s="152">
        <v>8</v>
      </c>
      <c r="D76" s="153">
        <v>6</v>
      </c>
      <c r="E76" s="153">
        <v>4</v>
      </c>
      <c r="F76" s="153">
        <v>3</v>
      </c>
      <c r="G76" s="153">
        <v>6</v>
      </c>
      <c r="H76" s="153">
        <v>4</v>
      </c>
      <c r="I76" s="153">
        <v>7</v>
      </c>
      <c r="J76" s="154">
        <v>2</v>
      </c>
      <c r="K76" s="154">
        <v>5</v>
      </c>
      <c r="L76" s="155">
        <v>4</v>
      </c>
    </row>
    <row r="77" spans="1:12">
      <c r="A77" s="160" t="s">
        <v>92</v>
      </c>
      <c r="B77" s="151"/>
      <c r="C77" s="152">
        <v>83</v>
      </c>
      <c r="D77" s="153">
        <v>102</v>
      </c>
      <c r="E77" s="153">
        <v>107</v>
      </c>
      <c r="F77" s="153">
        <v>110</v>
      </c>
      <c r="G77" s="153">
        <v>90</v>
      </c>
      <c r="H77" s="153">
        <v>73</v>
      </c>
      <c r="I77" s="153">
        <v>65</v>
      </c>
      <c r="J77" s="154">
        <v>55</v>
      </c>
      <c r="K77" s="154">
        <v>83</v>
      </c>
      <c r="L77" s="155">
        <v>72</v>
      </c>
    </row>
    <row r="78" spans="1:12">
      <c r="A78" s="160" t="s">
        <v>107</v>
      </c>
      <c r="B78" s="151"/>
      <c r="C78" s="152">
        <v>8</v>
      </c>
      <c r="D78" s="153">
        <v>9</v>
      </c>
      <c r="E78" s="153">
        <v>12</v>
      </c>
      <c r="F78" s="153">
        <v>10</v>
      </c>
      <c r="G78" s="153">
        <v>9</v>
      </c>
      <c r="H78" s="153">
        <v>6</v>
      </c>
      <c r="I78" s="153">
        <v>4</v>
      </c>
      <c r="J78" s="154">
        <v>5</v>
      </c>
      <c r="K78" s="154">
        <v>7</v>
      </c>
      <c r="L78" s="155">
        <v>5</v>
      </c>
    </row>
    <row r="79" spans="1:12">
      <c r="A79" s="160" t="s">
        <v>233</v>
      </c>
      <c r="B79" s="151"/>
      <c r="C79" s="152">
        <v>84</v>
      </c>
      <c r="D79" s="153">
        <v>34</v>
      </c>
      <c r="E79" s="153">
        <v>36</v>
      </c>
      <c r="F79" s="153">
        <v>22</v>
      </c>
      <c r="G79" s="153">
        <v>27</v>
      </c>
      <c r="H79" s="153">
        <v>35</v>
      </c>
      <c r="I79" s="153">
        <v>37</v>
      </c>
      <c r="J79" s="154">
        <v>26</v>
      </c>
      <c r="K79" s="154">
        <v>20</v>
      </c>
      <c r="L79" s="155">
        <v>27</v>
      </c>
    </row>
    <row r="80" spans="1:12">
      <c r="A80" s="159" t="s">
        <v>263</v>
      </c>
      <c r="B80" s="151"/>
      <c r="C80" s="152">
        <v>125</v>
      </c>
      <c r="D80" s="153">
        <v>130</v>
      </c>
      <c r="E80" s="153">
        <v>130</v>
      </c>
      <c r="F80" s="153">
        <v>134</v>
      </c>
      <c r="G80" s="153">
        <v>144</v>
      </c>
      <c r="H80" s="153">
        <v>111</v>
      </c>
      <c r="I80" s="153">
        <v>113</v>
      </c>
      <c r="J80" s="154">
        <v>106</v>
      </c>
      <c r="K80" s="154">
        <v>118</v>
      </c>
      <c r="L80" s="155">
        <v>89</v>
      </c>
    </row>
    <row r="81" spans="1:12">
      <c r="A81" s="160" t="s">
        <v>90</v>
      </c>
      <c r="B81" s="151"/>
      <c r="C81" s="152">
        <v>94</v>
      </c>
      <c r="D81" s="153">
        <v>103</v>
      </c>
      <c r="E81" s="153">
        <v>70</v>
      </c>
      <c r="F81" s="153">
        <v>73</v>
      </c>
      <c r="G81" s="153">
        <v>48</v>
      </c>
      <c r="H81" s="153">
        <v>37</v>
      </c>
      <c r="I81" s="153">
        <v>19</v>
      </c>
      <c r="J81" s="154">
        <v>10</v>
      </c>
      <c r="K81" s="154">
        <v>17</v>
      </c>
      <c r="L81" s="155">
        <v>30</v>
      </c>
    </row>
    <row r="82" spans="1:12">
      <c r="A82" s="2660" t="s">
        <v>264</v>
      </c>
      <c r="B82" s="157" t="s">
        <v>234</v>
      </c>
      <c r="C82" s="152">
        <v>1</v>
      </c>
      <c r="D82" s="153">
        <v>2</v>
      </c>
      <c r="E82" s="153">
        <v>1</v>
      </c>
      <c r="F82" s="153">
        <v>3</v>
      </c>
      <c r="G82" s="153">
        <v>1</v>
      </c>
      <c r="H82" s="153">
        <v>3</v>
      </c>
      <c r="I82" s="153">
        <v>9</v>
      </c>
      <c r="J82" s="154">
        <v>3</v>
      </c>
      <c r="K82" s="154">
        <v>4</v>
      </c>
      <c r="L82" s="155">
        <v>3</v>
      </c>
    </row>
    <row r="83" spans="1:12">
      <c r="A83" s="2661"/>
      <c r="B83" s="157" t="s">
        <v>235</v>
      </c>
      <c r="C83" s="152">
        <v>0</v>
      </c>
      <c r="D83" s="153">
        <v>2</v>
      </c>
      <c r="E83" s="153">
        <v>0</v>
      </c>
      <c r="F83" s="153">
        <v>1</v>
      </c>
      <c r="G83" s="153">
        <v>6</v>
      </c>
      <c r="H83" s="153">
        <v>5</v>
      </c>
      <c r="I83" s="153">
        <v>2</v>
      </c>
      <c r="J83" s="154">
        <v>4</v>
      </c>
      <c r="K83" s="154">
        <v>1</v>
      </c>
      <c r="L83" s="155">
        <v>1</v>
      </c>
    </row>
    <row r="84" spans="1:12">
      <c r="A84" s="160" t="s">
        <v>236</v>
      </c>
      <c r="B84" s="151"/>
      <c r="C84" s="152">
        <v>11</v>
      </c>
      <c r="D84" s="153">
        <v>10</v>
      </c>
      <c r="E84" s="153">
        <v>5</v>
      </c>
      <c r="F84" s="153">
        <v>7</v>
      </c>
      <c r="G84" s="153">
        <v>5</v>
      </c>
      <c r="H84" s="153">
        <v>24</v>
      </c>
      <c r="I84" s="153">
        <v>9</v>
      </c>
      <c r="J84" s="154">
        <v>10</v>
      </c>
      <c r="K84" s="154">
        <v>8</v>
      </c>
      <c r="L84" s="155">
        <v>13</v>
      </c>
    </row>
    <row r="85" spans="1:12">
      <c r="A85" s="3" t="s">
        <v>45</v>
      </c>
      <c r="B85" s="97"/>
      <c r="C85" s="161"/>
      <c r="D85" s="161"/>
      <c r="E85" s="161"/>
      <c r="F85" s="161"/>
      <c r="G85" s="161"/>
      <c r="H85" s="161"/>
      <c r="I85" s="161"/>
      <c r="J85" s="161"/>
      <c r="K85" s="161"/>
      <c r="L85" s="161"/>
    </row>
    <row r="86" spans="1:12">
      <c r="A86" s="61" t="s">
        <v>218</v>
      </c>
      <c r="B86" s="97"/>
      <c r="C86" s="161"/>
      <c r="D86" s="161"/>
      <c r="E86" s="161"/>
      <c r="F86" s="161"/>
      <c r="G86" s="161"/>
      <c r="H86" s="161"/>
      <c r="I86" s="161"/>
      <c r="J86" s="161"/>
      <c r="K86" s="161"/>
      <c r="L86" s="161"/>
    </row>
    <row r="87" spans="1:12">
      <c r="A87" s="62" t="s">
        <v>165</v>
      </c>
      <c r="B87" s="97"/>
      <c r="C87" s="161"/>
      <c r="D87" s="161"/>
      <c r="E87" s="161"/>
      <c r="F87" s="161"/>
      <c r="G87" s="161"/>
      <c r="H87" s="161"/>
      <c r="I87" s="161"/>
      <c r="J87" s="161"/>
      <c r="K87" s="161"/>
      <c r="L87" s="161"/>
    </row>
    <row r="88" spans="1:12" ht="25.5" customHeight="1">
      <c r="A88" s="2270" t="s">
        <v>261</v>
      </c>
      <c r="B88" s="2270"/>
      <c r="C88" s="2270"/>
      <c r="D88" s="2270"/>
      <c r="E88" s="2270"/>
      <c r="F88" s="2270"/>
      <c r="G88" s="2270"/>
      <c r="H88" s="2270"/>
      <c r="I88" s="2270"/>
      <c r="J88" s="2270"/>
      <c r="K88" s="2270"/>
      <c r="L88" s="2270"/>
    </row>
    <row r="89" spans="1:12">
      <c r="A89" s="61"/>
      <c r="B89" s="61"/>
      <c r="C89" s="46"/>
      <c r="D89" s="46"/>
      <c r="E89" s="46"/>
      <c r="F89" s="46"/>
      <c r="G89" s="46"/>
      <c r="H89" s="46"/>
      <c r="I89" s="46"/>
      <c r="J89" s="46"/>
      <c r="K89" s="46"/>
      <c r="L89" s="46"/>
    </row>
    <row r="90" spans="1:12">
      <c r="A90" s="61" t="s">
        <v>246</v>
      </c>
      <c r="B90" s="61"/>
      <c r="C90" s="46"/>
      <c r="D90" s="46"/>
      <c r="E90" s="46"/>
      <c r="F90" s="46"/>
      <c r="G90" s="46"/>
      <c r="H90" s="46"/>
      <c r="I90" s="46"/>
      <c r="J90" s="46"/>
      <c r="K90" s="46"/>
      <c r="L90" s="46"/>
    </row>
    <row r="91" spans="1:12">
      <c r="A91" s="27" t="s">
        <v>222</v>
      </c>
      <c r="B91" s="46"/>
      <c r="C91" s="46"/>
      <c r="D91" s="46"/>
      <c r="E91" s="46"/>
      <c r="F91" s="46"/>
      <c r="G91" s="46"/>
      <c r="H91" s="46"/>
      <c r="I91" s="46"/>
      <c r="J91" s="46"/>
      <c r="K91" s="46"/>
      <c r="L91" s="46"/>
    </row>
  </sheetData>
  <mergeCells count="7">
    <mergeCell ref="A88:L88"/>
    <mergeCell ref="A1:L1"/>
    <mergeCell ref="A45:A46"/>
    <mergeCell ref="K45:K46"/>
    <mergeCell ref="L45:L46"/>
    <mergeCell ref="A58:L58"/>
    <mergeCell ref="A82:A83"/>
  </mergeCells>
  <phoneticPr fontId="2"/>
  <pageMargins left="0.35433070866141736" right="0.35433070866141736" top="0.78740157480314965" bottom="0.78740157480314965" header="0.31496062992125984" footer="0.31496062992125984"/>
  <pageSetup paperSize="9" scale="83" orientation="portrait" horizontalDpi="4294967292" verticalDpi="4294967292" r:id="rId1"/>
  <headerFooter alignWithMargins="0"/>
  <rowBreaks count="1" manualBreakCount="1">
    <brk id="61" max="1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071B-E004-4243-94CB-06317CF545A9}">
  <dimension ref="A1:H33"/>
  <sheetViews>
    <sheetView view="pageBreakPreview" zoomScaleNormal="100" zoomScaleSheetLayoutView="100" workbookViewId="0">
      <selection activeCell="H29" sqref="A29:H29"/>
    </sheetView>
  </sheetViews>
  <sheetFormatPr defaultColWidth="12.875" defaultRowHeight="15"/>
  <cols>
    <col min="1" max="7" width="12" style="45" customWidth="1"/>
    <col min="8" max="8" width="10.375" style="45" customWidth="1"/>
    <col min="9" max="10" width="7.5" style="45" customWidth="1"/>
    <col min="11" max="16384" width="12.875" style="45"/>
  </cols>
  <sheetData>
    <row r="1" spans="1:8" ht="24" customHeight="1">
      <c r="A1" s="2378" t="s">
        <v>4</v>
      </c>
      <c r="B1" s="2378"/>
      <c r="C1" s="2378"/>
      <c r="D1" s="2378"/>
      <c r="E1" s="2378"/>
      <c r="F1" s="2378"/>
      <c r="G1" s="2378"/>
      <c r="H1" s="2378"/>
    </row>
    <row r="2" spans="1:8" ht="18" customHeight="1">
      <c r="A2" s="46"/>
      <c r="B2" s="46"/>
      <c r="C2" s="46"/>
      <c r="D2" s="46"/>
      <c r="E2" s="46"/>
      <c r="F2" s="46"/>
      <c r="G2" s="46"/>
      <c r="H2" s="46"/>
    </row>
    <row r="3" spans="1:8" ht="18" customHeight="1">
      <c r="A3" s="46"/>
      <c r="B3" s="46"/>
      <c r="C3" s="46"/>
      <c r="D3" s="46"/>
      <c r="E3" s="46"/>
      <c r="F3" s="46"/>
      <c r="G3" s="46"/>
      <c r="H3" s="46"/>
    </row>
    <row r="4" spans="1:8" ht="21.75" customHeight="1">
      <c r="A4" s="136" t="s">
        <v>64</v>
      </c>
      <c r="B4" s="136" t="s">
        <v>238</v>
      </c>
      <c r="C4" s="136" t="s">
        <v>239</v>
      </c>
      <c r="D4" s="136" t="s">
        <v>240</v>
      </c>
      <c r="E4" s="136" t="s">
        <v>241</v>
      </c>
      <c r="F4" s="136" t="s">
        <v>242</v>
      </c>
      <c r="G4" s="136" t="s">
        <v>243</v>
      </c>
      <c r="H4" s="46"/>
    </row>
    <row r="5" spans="1:8" ht="21" customHeight="1">
      <c r="A5" s="137">
        <v>2000</v>
      </c>
      <c r="B5" s="1891">
        <v>46</v>
      </c>
      <c r="C5" s="1891">
        <v>1250</v>
      </c>
      <c r="D5" s="1891">
        <v>362</v>
      </c>
      <c r="E5" s="1891">
        <v>4</v>
      </c>
      <c r="F5" s="1891">
        <v>146</v>
      </c>
      <c r="G5" s="1891">
        <v>1746</v>
      </c>
      <c r="H5" s="46"/>
    </row>
    <row r="6" spans="1:8" ht="21" customHeight="1">
      <c r="A6" s="139">
        <v>2001</v>
      </c>
      <c r="B6" s="1893">
        <v>146</v>
      </c>
      <c r="C6" s="1893">
        <v>1429</v>
      </c>
      <c r="D6" s="1893">
        <v>492</v>
      </c>
      <c r="E6" s="1893">
        <v>211</v>
      </c>
      <c r="F6" s="1893">
        <v>251</v>
      </c>
      <c r="G6" s="1893">
        <v>2383</v>
      </c>
      <c r="H6" s="46"/>
    </row>
    <row r="7" spans="1:8" ht="21" customHeight="1">
      <c r="A7" s="139">
        <v>2002</v>
      </c>
      <c r="B7" s="1893">
        <v>187</v>
      </c>
      <c r="C7" s="1893">
        <v>1224</v>
      </c>
      <c r="D7" s="1893">
        <v>380</v>
      </c>
      <c r="E7" s="1893">
        <v>78</v>
      </c>
      <c r="F7" s="1893">
        <v>213</v>
      </c>
      <c r="G7" s="1893">
        <v>1970</v>
      </c>
      <c r="H7" s="46"/>
    </row>
    <row r="8" spans="1:8" ht="21" customHeight="1">
      <c r="A8" s="139">
        <v>2003</v>
      </c>
      <c r="B8" s="1893">
        <v>198</v>
      </c>
      <c r="C8" s="1893">
        <v>936</v>
      </c>
      <c r="D8" s="1893">
        <v>405</v>
      </c>
      <c r="E8" s="1893">
        <v>12</v>
      </c>
      <c r="F8" s="1893">
        <v>239</v>
      </c>
      <c r="G8" s="1893">
        <v>1652</v>
      </c>
      <c r="H8" s="46"/>
    </row>
    <row r="9" spans="1:8" ht="21" customHeight="1">
      <c r="A9" s="139">
        <v>2004</v>
      </c>
      <c r="B9" s="1893">
        <v>196</v>
      </c>
      <c r="C9" s="1893">
        <v>245</v>
      </c>
      <c r="D9" s="1893">
        <v>136</v>
      </c>
      <c r="E9" s="1893">
        <v>16</v>
      </c>
      <c r="F9" s="1893">
        <v>83</v>
      </c>
      <c r="G9" s="1893">
        <v>628</v>
      </c>
      <c r="H9" s="46"/>
    </row>
    <row r="10" spans="1:8" ht="21" customHeight="1">
      <c r="A10" s="139">
        <v>2005</v>
      </c>
      <c r="B10" s="1893">
        <v>225</v>
      </c>
      <c r="C10" s="1893">
        <v>184</v>
      </c>
      <c r="D10" s="1893">
        <v>83</v>
      </c>
      <c r="E10" s="1893">
        <v>20</v>
      </c>
      <c r="F10" s="1893">
        <v>65</v>
      </c>
      <c r="G10" s="1893">
        <v>541</v>
      </c>
      <c r="H10" s="46"/>
    </row>
    <row r="11" spans="1:8" ht="21" customHeight="1">
      <c r="A11" s="139">
        <v>2006</v>
      </c>
      <c r="B11" s="1893">
        <v>197</v>
      </c>
      <c r="C11" s="1893">
        <v>143</v>
      </c>
      <c r="D11" s="1893">
        <v>53</v>
      </c>
      <c r="E11" s="1893">
        <v>22</v>
      </c>
      <c r="F11" s="1893">
        <v>44</v>
      </c>
      <c r="G11" s="1893">
        <v>434</v>
      </c>
      <c r="H11" s="46"/>
    </row>
    <row r="12" spans="1:8" ht="21" customHeight="1">
      <c r="A12" s="139">
        <v>2007</v>
      </c>
      <c r="B12" s="1893">
        <v>187</v>
      </c>
      <c r="C12" s="1893">
        <v>155</v>
      </c>
      <c r="D12" s="1893">
        <v>44</v>
      </c>
      <c r="E12" s="1893">
        <v>17</v>
      </c>
      <c r="F12" s="1893">
        <v>42</v>
      </c>
      <c r="G12" s="1893">
        <v>427</v>
      </c>
      <c r="H12" s="46"/>
    </row>
    <row r="13" spans="1:8" ht="21" customHeight="1">
      <c r="A13" s="139">
        <v>2008</v>
      </c>
      <c r="B13" s="1893">
        <v>136</v>
      </c>
      <c r="C13" s="1893">
        <v>184</v>
      </c>
      <c r="D13" s="1893">
        <v>47</v>
      </c>
      <c r="E13" s="1893">
        <v>37</v>
      </c>
      <c r="F13" s="1893">
        <v>46</v>
      </c>
      <c r="G13" s="1893">
        <v>422</v>
      </c>
      <c r="H13" s="46"/>
    </row>
    <row r="14" spans="1:8" ht="21" customHeight="1">
      <c r="A14" s="139">
        <v>2009</v>
      </c>
      <c r="B14" s="1893">
        <v>121</v>
      </c>
      <c r="C14" s="1893">
        <v>194</v>
      </c>
      <c r="D14" s="1893">
        <v>38</v>
      </c>
      <c r="E14" s="1893">
        <v>14</v>
      </c>
      <c r="F14" s="1893">
        <v>42</v>
      </c>
      <c r="G14" s="1893">
        <v>394</v>
      </c>
      <c r="H14" s="46"/>
    </row>
    <row r="15" spans="1:8" ht="21" customHeight="1">
      <c r="A15" s="139">
        <v>2010</v>
      </c>
      <c r="B15" s="1893">
        <v>143</v>
      </c>
      <c r="C15" s="1893">
        <v>238</v>
      </c>
      <c r="D15" s="1893">
        <v>39</v>
      </c>
      <c r="E15" s="1893">
        <v>15</v>
      </c>
      <c r="F15" s="1893">
        <v>61</v>
      </c>
      <c r="G15" s="1893">
        <v>470</v>
      </c>
      <c r="H15" s="46"/>
    </row>
    <row r="16" spans="1:8" ht="21" customHeight="1">
      <c r="A16" s="139">
        <v>2011</v>
      </c>
      <c r="B16" s="1893">
        <v>127</v>
      </c>
      <c r="C16" s="1893">
        <v>247</v>
      </c>
      <c r="D16" s="1893">
        <v>45</v>
      </c>
      <c r="E16" s="1893">
        <v>46</v>
      </c>
      <c r="F16" s="1893">
        <v>83</v>
      </c>
      <c r="G16" s="1893">
        <v>516</v>
      </c>
      <c r="H16" s="46"/>
    </row>
    <row r="17" spans="1:8" ht="21" customHeight="1">
      <c r="A17" s="139">
        <v>2012</v>
      </c>
      <c r="B17" s="1893">
        <v>125</v>
      </c>
      <c r="C17" s="1893">
        <v>217</v>
      </c>
      <c r="D17" s="1893">
        <v>60</v>
      </c>
      <c r="E17" s="1893">
        <v>53</v>
      </c>
      <c r="F17" s="1893">
        <v>102</v>
      </c>
      <c r="G17" s="1893">
        <v>513</v>
      </c>
      <c r="H17" s="46"/>
    </row>
    <row r="18" spans="1:8" ht="21" customHeight="1">
      <c r="A18" s="139">
        <v>2013</v>
      </c>
      <c r="B18" s="1893">
        <v>121</v>
      </c>
      <c r="C18" s="1893">
        <v>216</v>
      </c>
      <c r="D18" s="1893">
        <v>33</v>
      </c>
      <c r="E18" s="1893">
        <v>40</v>
      </c>
      <c r="F18" s="1893">
        <v>67</v>
      </c>
      <c r="G18" s="1893">
        <v>453</v>
      </c>
      <c r="H18" s="46"/>
    </row>
    <row r="19" spans="1:8" ht="21" customHeight="1">
      <c r="A19" s="139">
        <v>2014</v>
      </c>
      <c r="B19" s="1893">
        <v>135</v>
      </c>
      <c r="C19" s="1893">
        <v>147</v>
      </c>
      <c r="D19" s="1893">
        <v>44</v>
      </c>
      <c r="E19" s="1893">
        <v>42</v>
      </c>
      <c r="F19" s="1893">
        <v>72</v>
      </c>
      <c r="G19" s="1893">
        <v>406</v>
      </c>
      <c r="H19" s="46"/>
    </row>
    <row r="20" spans="1:8" ht="21" customHeight="1">
      <c r="A20" s="139">
        <v>2015</v>
      </c>
      <c r="B20" s="1893">
        <v>132</v>
      </c>
      <c r="C20" s="1893">
        <v>116</v>
      </c>
      <c r="D20" s="1893">
        <v>33</v>
      </c>
      <c r="E20" s="1893">
        <v>60</v>
      </c>
      <c r="F20" s="1893">
        <v>62</v>
      </c>
      <c r="G20" s="1893">
        <v>381</v>
      </c>
      <c r="H20" s="46"/>
    </row>
    <row r="21" spans="1:8" ht="21" customHeight="1">
      <c r="A21" s="139">
        <v>2016</v>
      </c>
      <c r="B21" s="1893">
        <v>115</v>
      </c>
      <c r="C21" s="1893">
        <v>172</v>
      </c>
      <c r="D21" s="1893">
        <v>35</v>
      </c>
      <c r="E21" s="1893">
        <v>81</v>
      </c>
      <c r="F21" s="1893">
        <v>62</v>
      </c>
      <c r="G21" s="1893">
        <v>441</v>
      </c>
      <c r="H21" s="46"/>
    </row>
    <row r="22" spans="1:8" ht="21" customHeight="1">
      <c r="A22" s="140">
        <v>2017</v>
      </c>
      <c r="B22" s="2047">
        <v>133</v>
      </c>
      <c r="C22" s="2047">
        <v>215</v>
      </c>
      <c r="D22" s="2047">
        <v>29</v>
      </c>
      <c r="E22" s="2047">
        <v>110</v>
      </c>
      <c r="F22" s="2047">
        <v>49</v>
      </c>
      <c r="G22" s="2047">
        <v>515</v>
      </c>
      <c r="H22" s="46"/>
    </row>
    <row r="23" spans="1:8" ht="21" customHeight="1">
      <c r="A23" s="140">
        <v>2018</v>
      </c>
      <c r="B23" s="2047">
        <v>142</v>
      </c>
      <c r="C23" s="2047">
        <v>208</v>
      </c>
      <c r="D23" s="2047">
        <v>23</v>
      </c>
      <c r="E23" s="2047">
        <v>160</v>
      </c>
      <c r="F23" s="2047">
        <v>51</v>
      </c>
      <c r="G23" s="2047">
        <v>565</v>
      </c>
      <c r="H23" s="46"/>
    </row>
    <row r="24" spans="1:8" ht="21" customHeight="1">
      <c r="A24" s="140">
        <v>2019</v>
      </c>
      <c r="B24" s="2047">
        <v>152</v>
      </c>
      <c r="C24" s="2047">
        <v>271</v>
      </c>
      <c r="D24" s="2047">
        <v>35</v>
      </c>
      <c r="E24" s="2047">
        <v>213</v>
      </c>
      <c r="F24" s="2047">
        <v>65</v>
      </c>
      <c r="G24" s="2047">
        <v>711</v>
      </c>
      <c r="H24" s="46"/>
    </row>
    <row r="25" spans="1:8" ht="21" customHeight="1">
      <c r="A25" s="140">
        <v>2020</v>
      </c>
      <c r="B25" s="2047">
        <v>151</v>
      </c>
      <c r="C25" s="2047">
        <v>392</v>
      </c>
      <c r="D25" s="2047">
        <v>61</v>
      </c>
      <c r="E25" s="2047">
        <v>262</v>
      </c>
      <c r="F25" s="2047">
        <v>118</v>
      </c>
      <c r="G25" s="2047">
        <v>935</v>
      </c>
      <c r="H25" s="46"/>
    </row>
    <row r="26" spans="1:8" ht="21" customHeight="1">
      <c r="A26" s="140">
        <v>2021</v>
      </c>
      <c r="B26" s="2047">
        <v>205</v>
      </c>
      <c r="C26" s="2047">
        <v>549</v>
      </c>
      <c r="D26" s="2047">
        <v>87</v>
      </c>
      <c r="E26" s="2047">
        <v>415</v>
      </c>
      <c r="F26" s="2047">
        <v>108</v>
      </c>
      <c r="G26" s="2047">
        <v>1364</v>
      </c>
      <c r="H26" s="46"/>
    </row>
    <row r="27" spans="1:8" ht="21" customHeight="1">
      <c r="A27" s="1317">
        <v>2022</v>
      </c>
      <c r="B27" s="1895">
        <v>247</v>
      </c>
      <c r="C27" s="1895">
        <v>634</v>
      </c>
      <c r="D27" s="1895">
        <v>93</v>
      </c>
      <c r="E27" s="1895">
        <v>545</v>
      </c>
      <c r="F27" s="1895">
        <v>179</v>
      </c>
      <c r="G27" s="1895">
        <v>1698</v>
      </c>
      <c r="H27" s="46"/>
    </row>
    <row r="28" spans="1:8" ht="15" customHeight="1">
      <c r="A28" s="61" t="s">
        <v>160</v>
      </c>
      <c r="B28" s="46"/>
      <c r="C28" s="46"/>
      <c r="D28" s="46"/>
      <c r="E28" s="46"/>
      <c r="F28" s="46"/>
      <c r="G28" s="46"/>
      <c r="H28" s="46"/>
    </row>
    <row r="29" spans="1:8" s="143" customFormat="1" ht="15" customHeight="1">
      <c r="A29" s="141" t="s">
        <v>1860</v>
      </c>
      <c r="B29" s="142"/>
      <c r="C29" s="142"/>
      <c r="D29" s="142"/>
      <c r="E29" s="142"/>
      <c r="F29" s="142"/>
      <c r="G29" s="142"/>
      <c r="H29" s="142"/>
    </row>
    <row r="30" spans="1:8" s="143" customFormat="1" ht="15" customHeight="1">
      <c r="A30" s="61" t="s">
        <v>244</v>
      </c>
      <c r="B30" s="142"/>
      <c r="C30" s="142"/>
      <c r="D30" s="142"/>
      <c r="E30" s="142"/>
      <c r="F30" s="142"/>
      <c r="G30" s="142"/>
      <c r="H30" s="142"/>
    </row>
    <row r="31" spans="1:8" s="143" customFormat="1" ht="37.5" customHeight="1">
      <c r="A31" s="2270" t="s">
        <v>245</v>
      </c>
      <c r="B31" s="2270"/>
      <c r="C31" s="2270"/>
      <c r="D31" s="2270"/>
      <c r="E31" s="2270"/>
      <c r="F31" s="2270"/>
      <c r="G31" s="2270"/>
      <c r="H31" s="2270"/>
    </row>
    <row r="32" spans="1:8" ht="8.25" customHeight="1">
      <c r="A32" s="61"/>
      <c r="B32" s="46"/>
      <c r="C32" s="46"/>
      <c r="D32" s="46"/>
      <c r="E32" s="46"/>
      <c r="F32" s="46"/>
      <c r="G32" s="46"/>
      <c r="H32" s="46"/>
    </row>
    <row r="33" spans="1:8">
      <c r="A33" s="61" t="s">
        <v>246</v>
      </c>
      <c r="B33" s="46"/>
      <c r="C33" s="144"/>
      <c r="D33" s="144"/>
      <c r="E33" s="144"/>
      <c r="F33" s="144"/>
      <c r="G33" s="144"/>
      <c r="H33" s="46"/>
    </row>
  </sheetData>
  <mergeCells count="2">
    <mergeCell ref="A1:H1"/>
    <mergeCell ref="A31:H31"/>
  </mergeCells>
  <phoneticPr fontId="2"/>
  <pageMargins left="0.35433070866141736" right="0.35433070866141736" top="0.78740157480314965" bottom="0.78740157480314965" header="0.31496062992125984" footer="0.31496062992125984"/>
  <pageSetup paperSize="9" scale="9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8A9B-7CB3-4487-85D0-304A8BC7574D}">
  <dimension ref="A1:H52"/>
  <sheetViews>
    <sheetView view="pageBreakPreview" zoomScaleNormal="100" zoomScaleSheetLayoutView="100" workbookViewId="0">
      <selection activeCell="B45" sqref="B45:H45"/>
    </sheetView>
  </sheetViews>
  <sheetFormatPr defaultColWidth="12.875" defaultRowHeight="15"/>
  <cols>
    <col min="1" max="1" width="6.75" style="45" customWidth="1"/>
    <col min="2" max="2" width="6.125" style="45" customWidth="1"/>
    <col min="3" max="3" width="18.625" style="45" customWidth="1"/>
    <col min="4" max="4" width="10" style="45" customWidth="1"/>
    <col min="5" max="5" width="10.75" style="45" customWidth="1"/>
    <col min="6" max="6" width="11.375" style="45" customWidth="1"/>
    <col min="7" max="7" width="10.875" style="45" customWidth="1"/>
    <col min="8" max="8" width="11.375" style="45" customWidth="1"/>
    <col min="9" max="16384" width="12.875" style="45"/>
  </cols>
  <sheetData>
    <row r="1" spans="1:8" ht="25.5">
      <c r="A1" s="2541" t="s">
        <v>11</v>
      </c>
      <c r="B1" s="2541"/>
      <c r="C1" s="2541"/>
      <c r="D1" s="2541"/>
      <c r="E1" s="2541"/>
      <c r="F1" s="2541"/>
      <c r="G1" s="2541"/>
      <c r="H1" s="2541"/>
    </row>
    <row r="2" spans="1:8" ht="18" customHeight="1">
      <c r="A2" s="46"/>
      <c r="B2" s="46"/>
      <c r="C2" s="46"/>
      <c r="D2" s="46"/>
      <c r="E2" s="46"/>
      <c r="F2" s="46"/>
      <c r="G2" s="46"/>
      <c r="H2" s="46"/>
    </row>
    <row r="3" spans="1:8" ht="18" customHeight="1">
      <c r="A3" s="1888" t="s">
        <v>12</v>
      </c>
      <c r="B3" s="46"/>
      <c r="C3" s="46"/>
      <c r="D3" s="46"/>
      <c r="E3" s="46"/>
      <c r="F3" s="432"/>
      <c r="G3" s="46"/>
      <c r="H3" s="1406" t="s">
        <v>13</v>
      </c>
    </row>
    <row r="4" spans="1:8" ht="12.75" customHeight="1">
      <c r="A4" s="2674" t="s">
        <v>14</v>
      </c>
      <c r="B4" s="2484" t="s">
        <v>15</v>
      </c>
      <c r="C4" s="2672"/>
      <c r="D4" s="2676" t="s">
        <v>16</v>
      </c>
      <c r="E4" s="2676" t="s">
        <v>17</v>
      </c>
      <c r="F4" s="2676" t="s">
        <v>18</v>
      </c>
      <c r="G4" s="2676" t="s">
        <v>19</v>
      </c>
      <c r="H4" s="2676" t="s">
        <v>20</v>
      </c>
    </row>
    <row r="5" spans="1:8" ht="27.75" customHeight="1">
      <c r="A5" s="2675"/>
      <c r="B5" s="241" t="s">
        <v>21</v>
      </c>
      <c r="C5" s="1856" t="s">
        <v>22</v>
      </c>
      <c r="D5" s="2677"/>
      <c r="E5" s="2677" t="s">
        <v>23</v>
      </c>
      <c r="F5" s="2677" t="s">
        <v>24</v>
      </c>
      <c r="G5" s="2677" t="s">
        <v>25</v>
      </c>
      <c r="H5" s="2677" t="s">
        <v>26</v>
      </c>
    </row>
    <row r="6" spans="1:8" ht="17.25" customHeight="1">
      <c r="A6" s="301">
        <v>1990</v>
      </c>
      <c r="B6" s="1890">
        <v>138</v>
      </c>
      <c r="C6" s="1890" t="s">
        <v>27</v>
      </c>
      <c r="D6" s="1890">
        <v>995</v>
      </c>
      <c r="E6" s="1891">
        <v>1841</v>
      </c>
      <c r="F6" s="1890">
        <v>166</v>
      </c>
      <c r="G6" s="1890">
        <v>37</v>
      </c>
      <c r="H6" s="1890" t="s">
        <v>27</v>
      </c>
    </row>
    <row r="7" spans="1:8" ht="17.25" customHeight="1">
      <c r="A7" s="13">
        <v>1995</v>
      </c>
      <c r="B7" s="1892">
        <v>104</v>
      </c>
      <c r="C7" s="1892" t="s">
        <v>27</v>
      </c>
      <c r="D7" s="1892">
        <v>678</v>
      </c>
      <c r="E7" s="1893">
        <v>2153</v>
      </c>
      <c r="F7" s="1892">
        <v>130</v>
      </c>
      <c r="G7" s="1892">
        <v>63</v>
      </c>
      <c r="H7" s="1892" t="s">
        <v>27</v>
      </c>
    </row>
    <row r="8" spans="1:8" ht="17.25" customHeight="1">
      <c r="A8" s="13">
        <v>1998</v>
      </c>
      <c r="B8" s="1892">
        <v>54</v>
      </c>
      <c r="C8" s="1892">
        <v>11</v>
      </c>
      <c r="D8" s="1892">
        <v>341</v>
      </c>
      <c r="E8" s="1893">
        <v>2960</v>
      </c>
      <c r="F8" s="1892">
        <v>529</v>
      </c>
      <c r="G8" s="1892">
        <v>76</v>
      </c>
      <c r="H8" s="1892">
        <v>67</v>
      </c>
    </row>
    <row r="9" spans="1:8" ht="17.25" customHeight="1">
      <c r="A9" s="13">
        <v>1999</v>
      </c>
      <c r="B9" s="1892">
        <v>52</v>
      </c>
      <c r="C9" s="1892">
        <v>12</v>
      </c>
      <c r="D9" s="1892">
        <v>327</v>
      </c>
      <c r="E9" s="1893">
        <v>2974</v>
      </c>
      <c r="F9" s="1892">
        <v>508</v>
      </c>
      <c r="G9" s="1892">
        <v>57</v>
      </c>
      <c r="H9" s="1892">
        <v>89</v>
      </c>
    </row>
    <row r="10" spans="1:8" ht="17.25" customHeight="1">
      <c r="A10" s="13">
        <v>2000</v>
      </c>
      <c r="B10" s="1892">
        <v>63</v>
      </c>
      <c r="C10" s="1892">
        <v>17</v>
      </c>
      <c r="D10" s="1892">
        <v>383</v>
      </c>
      <c r="E10" s="1893">
        <v>2701</v>
      </c>
      <c r="F10" s="1892">
        <v>464</v>
      </c>
      <c r="G10" s="1892">
        <v>41</v>
      </c>
      <c r="H10" s="1892">
        <v>101</v>
      </c>
    </row>
    <row r="11" spans="1:8" ht="17.25" customHeight="1">
      <c r="A11" s="13">
        <v>2001</v>
      </c>
      <c r="B11" s="1892">
        <v>43</v>
      </c>
      <c r="C11" s="1892">
        <v>19</v>
      </c>
      <c r="D11" s="1892">
        <v>362</v>
      </c>
      <c r="E11" s="1893">
        <v>2117</v>
      </c>
      <c r="F11" s="1892">
        <v>425</v>
      </c>
      <c r="G11" s="1892">
        <v>29</v>
      </c>
      <c r="H11" s="1892">
        <v>59</v>
      </c>
    </row>
    <row r="12" spans="1:8" ht="17.25" customHeight="1">
      <c r="A12" s="1321">
        <v>2002</v>
      </c>
      <c r="B12" s="1894">
        <v>60</v>
      </c>
      <c r="C12" s="1894">
        <v>13</v>
      </c>
      <c r="D12" s="1894">
        <v>365</v>
      </c>
      <c r="E12" s="1895">
        <v>2110</v>
      </c>
      <c r="F12" s="1894">
        <v>401</v>
      </c>
      <c r="G12" s="1894">
        <v>25</v>
      </c>
      <c r="H12" s="1894">
        <v>58</v>
      </c>
    </row>
    <row r="13" spans="1:8" ht="33.75" customHeight="1">
      <c r="A13" s="241" t="s">
        <v>28</v>
      </c>
      <c r="B13" s="2484" t="s">
        <v>29</v>
      </c>
      <c r="C13" s="2672"/>
      <c r="D13" s="459" t="s">
        <v>16</v>
      </c>
      <c r="E13" s="459" t="s">
        <v>17</v>
      </c>
      <c r="F13" s="459" t="s">
        <v>18</v>
      </c>
      <c r="G13" s="459" t="s">
        <v>19</v>
      </c>
      <c r="H13" s="459" t="s">
        <v>30</v>
      </c>
    </row>
    <row r="14" spans="1:8" ht="17.25" customHeight="1">
      <c r="A14" s="301">
        <v>2002</v>
      </c>
      <c r="B14" s="2673">
        <v>65</v>
      </c>
      <c r="C14" s="2673"/>
      <c r="D14" s="1891">
        <v>357</v>
      </c>
      <c r="E14" s="1891">
        <v>2114</v>
      </c>
      <c r="F14" s="1891">
        <v>416</v>
      </c>
      <c r="G14" s="1891">
        <v>28</v>
      </c>
      <c r="H14" s="1891">
        <v>68</v>
      </c>
    </row>
    <row r="15" spans="1:8" ht="17.25" customHeight="1">
      <c r="A15" s="13">
        <v>2003</v>
      </c>
      <c r="B15" s="2671">
        <v>64</v>
      </c>
      <c r="C15" s="2671"/>
      <c r="D15" s="1893">
        <v>318</v>
      </c>
      <c r="E15" s="1893">
        <v>2129</v>
      </c>
      <c r="F15" s="1893">
        <v>377</v>
      </c>
      <c r="G15" s="1893">
        <v>32</v>
      </c>
      <c r="H15" s="1893">
        <v>38</v>
      </c>
    </row>
    <row r="16" spans="1:8" ht="17.25" customHeight="1">
      <c r="A16" s="13">
        <v>2004</v>
      </c>
      <c r="B16" s="2671">
        <v>76</v>
      </c>
      <c r="C16" s="2671"/>
      <c r="D16" s="1893">
        <v>330</v>
      </c>
      <c r="E16" s="1893">
        <v>2575</v>
      </c>
      <c r="F16" s="1893">
        <v>348</v>
      </c>
      <c r="G16" s="1893">
        <v>38</v>
      </c>
      <c r="H16" s="1893">
        <v>58</v>
      </c>
    </row>
    <row r="17" spans="1:8" ht="17.25" customHeight="1">
      <c r="A17" s="13">
        <v>2005</v>
      </c>
      <c r="B17" s="2671">
        <v>112</v>
      </c>
      <c r="C17" s="2671"/>
      <c r="D17" s="1893">
        <v>422</v>
      </c>
      <c r="E17" s="1893">
        <v>2697</v>
      </c>
      <c r="F17" s="1893">
        <v>365</v>
      </c>
      <c r="G17" s="1893">
        <v>31</v>
      </c>
      <c r="H17" s="1893">
        <v>41</v>
      </c>
    </row>
    <row r="18" spans="1:8" ht="17.25" customHeight="1">
      <c r="A18" s="13">
        <v>2006</v>
      </c>
      <c r="B18" s="2671">
        <v>112</v>
      </c>
      <c r="C18" s="2671"/>
      <c r="D18" s="1893">
        <v>387</v>
      </c>
      <c r="E18" s="1893">
        <v>3200</v>
      </c>
      <c r="F18" s="1893">
        <v>429</v>
      </c>
      <c r="G18" s="1893">
        <v>32</v>
      </c>
      <c r="H18" s="1893">
        <v>40</v>
      </c>
    </row>
    <row r="19" spans="1:8" ht="17.25" customHeight="1">
      <c r="A19" s="13">
        <v>2007</v>
      </c>
      <c r="B19" s="2671">
        <v>129</v>
      </c>
      <c r="C19" s="2671"/>
      <c r="D19" s="1893">
        <v>379</v>
      </c>
      <c r="E19" s="1893">
        <v>3564</v>
      </c>
      <c r="F19" s="1893">
        <v>402</v>
      </c>
      <c r="G19" s="1893">
        <v>28</v>
      </c>
      <c r="H19" s="1893">
        <v>57</v>
      </c>
    </row>
    <row r="20" spans="1:8" ht="17.25" customHeight="1">
      <c r="A20" s="13">
        <v>2008</v>
      </c>
      <c r="B20" s="2671">
        <v>128</v>
      </c>
      <c r="C20" s="2671"/>
      <c r="D20" s="1893">
        <v>396</v>
      </c>
      <c r="E20" s="1893">
        <v>3339</v>
      </c>
      <c r="F20" s="1893">
        <v>477</v>
      </c>
      <c r="G20" s="1893">
        <v>30</v>
      </c>
      <c r="H20" s="1893">
        <v>80</v>
      </c>
    </row>
    <row r="21" spans="1:8" ht="17.25" customHeight="1">
      <c r="A21" s="13">
        <v>2009</v>
      </c>
      <c r="B21" s="2671">
        <v>129</v>
      </c>
      <c r="C21" s="2671"/>
      <c r="D21" s="1893">
        <v>431</v>
      </c>
      <c r="E21" s="1893">
        <v>3363</v>
      </c>
      <c r="F21" s="1893">
        <v>461</v>
      </c>
      <c r="G21" s="1893">
        <v>45</v>
      </c>
      <c r="H21" s="1893">
        <v>96</v>
      </c>
    </row>
    <row r="22" spans="1:8" ht="17.25" customHeight="1">
      <c r="A22" s="13">
        <v>2010</v>
      </c>
      <c r="B22" s="2671">
        <v>159</v>
      </c>
      <c r="C22" s="2671"/>
      <c r="D22" s="1893">
        <v>473</v>
      </c>
      <c r="E22" s="1893">
        <v>3655</v>
      </c>
      <c r="F22" s="1893">
        <v>465</v>
      </c>
      <c r="G22" s="1893">
        <v>29</v>
      </c>
      <c r="H22" s="1893">
        <v>74</v>
      </c>
    </row>
    <row r="23" spans="1:8" ht="17.25" customHeight="1">
      <c r="A23" s="13">
        <v>2011</v>
      </c>
      <c r="B23" s="2671">
        <v>165</v>
      </c>
      <c r="C23" s="2671"/>
      <c r="D23" s="1893">
        <v>524</v>
      </c>
      <c r="E23" s="1893">
        <v>3997</v>
      </c>
      <c r="F23" s="1893">
        <v>497</v>
      </c>
      <c r="G23" s="1893">
        <v>46</v>
      </c>
      <c r="H23" s="1893">
        <v>80</v>
      </c>
    </row>
    <row r="24" spans="1:8" ht="17.25" customHeight="1">
      <c r="A24" s="13">
        <v>2012</v>
      </c>
      <c r="B24" s="2671">
        <v>132</v>
      </c>
      <c r="C24" s="2671"/>
      <c r="D24" s="1893">
        <v>424</v>
      </c>
      <c r="E24" s="1893">
        <v>4568</v>
      </c>
      <c r="F24" s="1893">
        <v>495</v>
      </c>
      <c r="G24" s="1893">
        <v>57</v>
      </c>
      <c r="H24" s="1893">
        <v>70</v>
      </c>
    </row>
    <row r="25" spans="1:8" ht="17.25" customHeight="1">
      <c r="A25" s="13">
        <v>2013</v>
      </c>
      <c r="B25" s="2671">
        <v>127</v>
      </c>
      <c r="C25" s="2671"/>
      <c r="D25" s="1893">
        <v>475</v>
      </c>
      <c r="E25" s="1893">
        <v>4356</v>
      </c>
      <c r="F25" s="1893">
        <v>446</v>
      </c>
      <c r="G25" s="1893">
        <v>61</v>
      </c>
      <c r="H25" s="1893">
        <v>78</v>
      </c>
    </row>
    <row r="26" spans="1:8" ht="17.25" customHeight="1">
      <c r="A26" s="13">
        <v>2014</v>
      </c>
      <c r="B26" s="2671">
        <v>151</v>
      </c>
      <c r="C26" s="2671"/>
      <c r="D26" s="1893">
        <v>450</v>
      </c>
      <c r="E26" s="1893">
        <v>4321</v>
      </c>
      <c r="F26" s="1893">
        <v>498</v>
      </c>
      <c r="G26" s="1893">
        <v>67</v>
      </c>
      <c r="H26" s="1893">
        <v>117</v>
      </c>
    </row>
    <row r="27" spans="1:8" ht="17.25" customHeight="1">
      <c r="A27" s="13">
        <v>2015</v>
      </c>
      <c r="B27" s="2671">
        <v>127</v>
      </c>
      <c r="C27" s="2671"/>
      <c r="D27" s="1893">
        <v>530</v>
      </c>
      <c r="E27" s="1893">
        <v>4566</v>
      </c>
      <c r="F27" s="1893">
        <v>507</v>
      </c>
      <c r="G27" s="1893">
        <v>70</v>
      </c>
      <c r="H27" s="1893">
        <v>102</v>
      </c>
    </row>
    <row r="28" spans="1:8" ht="17.25" customHeight="1">
      <c r="A28" s="13">
        <v>2016</v>
      </c>
      <c r="B28" s="2662">
        <v>134</v>
      </c>
      <c r="C28" s="2662"/>
      <c r="D28" s="14">
        <v>511</v>
      </c>
      <c r="E28" s="14">
        <v>4998</v>
      </c>
      <c r="F28" s="14">
        <v>469</v>
      </c>
      <c r="G28" s="14">
        <v>93</v>
      </c>
      <c r="H28" s="14">
        <v>111</v>
      </c>
    </row>
    <row r="29" spans="1:8" ht="17.25" customHeight="1">
      <c r="A29" s="13">
        <v>2017</v>
      </c>
      <c r="B29" s="2662">
        <v>136</v>
      </c>
      <c r="C29" s="2662"/>
      <c r="D29" s="14">
        <v>557</v>
      </c>
      <c r="E29" s="14">
        <v>5200</v>
      </c>
      <c r="F29" s="14">
        <v>456</v>
      </c>
      <c r="G29" s="14">
        <v>65</v>
      </c>
      <c r="H29" s="14">
        <v>100</v>
      </c>
    </row>
    <row r="30" spans="1:8" ht="17.25" customHeight="1">
      <c r="A30" s="13">
        <v>2018</v>
      </c>
      <c r="B30" s="2665">
        <v>175</v>
      </c>
      <c r="C30" s="2666"/>
      <c r="D30" s="14">
        <v>589</v>
      </c>
      <c r="E30" s="14">
        <v>5485</v>
      </c>
      <c r="F30" s="14">
        <v>477</v>
      </c>
      <c r="G30" s="14">
        <v>98</v>
      </c>
      <c r="H30" s="14">
        <v>119</v>
      </c>
    </row>
    <row r="31" spans="1:8" ht="17.25" customHeight="1">
      <c r="A31" s="13">
        <v>2019</v>
      </c>
      <c r="B31" s="2665">
        <v>162</v>
      </c>
      <c r="C31" s="2666"/>
      <c r="D31" s="14">
        <v>512</v>
      </c>
      <c r="E31" s="14">
        <v>6063</v>
      </c>
      <c r="F31" s="14">
        <v>465</v>
      </c>
      <c r="G31" s="14">
        <v>86</v>
      </c>
      <c r="H31" s="14">
        <v>110</v>
      </c>
    </row>
    <row r="32" spans="1:8" ht="17.25" customHeight="1">
      <c r="A32" s="13">
        <v>2020</v>
      </c>
      <c r="B32" s="2665">
        <v>186</v>
      </c>
      <c r="C32" s="2666"/>
      <c r="D32" s="14">
        <v>603</v>
      </c>
      <c r="E32" s="14">
        <v>6289</v>
      </c>
      <c r="F32" s="14">
        <v>440</v>
      </c>
      <c r="G32" s="14">
        <v>82</v>
      </c>
      <c r="H32" s="14">
        <v>103</v>
      </c>
    </row>
    <row r="33" spans="1:8" ht="17.25" customHeight="1">
      <c r="A33" s="13">
        <v>2021</v>
      </c>
      <c r="B33" s="2665">
        <v>194</v>
      </c>
      <c r="C33" s="2666"/>
      <c r="D33" s="14">
        <v>614</v>
      </c>
      <c r="E33" s="14">
        <v>7114</v>
      </c>
      <c r="F33" s="14">
        <v>525</v>
      </c>
      <c r="G33" s="14">
        <v>135</v>
      </c>
      <c r="H33" s="14">
        <v>122</v>
      </c>
    </row>
    <row r="34" spans="1:8" ht="17.25" customHeight="1">
      <c r="A34" s="1318">
        <v>2022</v>
      </c>
      <c r="B34" s="2667">
        <v>179</v>
      </c>
      <c r="C34" s="2668"/>
      <c r="D34" s="2048">
        <v>463</v>
      </c>
      <c r="E34" s="2048">
        <v>6489</v>
      </c>
      <c r="F34" s="2048">
        <v>503</v>
      </c>
      <c r="G34" s="2048">
        <v>109</v>
      </c>
      <c r="H34" s="2048">
        <v>157</v>
      </c>
    </row>
    <row r="35" spans="1:8" ht="26.25" customHeight="1">
      <c r="A35" s="1888" t="s">
        <v>31</v>
      </c>
      <c r="B35" s="1736"/>
      <c r="C35" s="1736"/>
      <c r="D35" s="1896"/>
      <c r="E35" s="1896"/>
      <c r="F35" s="1896"/>
      <c r="G35" s="1896"/>
      <c r="H35" s="1896"/>
    </row>
    <row r="36" spans="1:8" ht="31.5" customHeight="1">
      <c r="A36" s="241" t="s">
        <v>28</v>
      </c>
      <c r="B36" s="2669" t="s">
        <v>32</v>
      </c>
      <c r="C36" s="2308"/>
      <c r="D36" s="459" t="s">
        <v>16</v>
      </c>
      <c r="E36" s="459" t="s">
        <v>17</v>
      </c>
      <c r="F36" s="459" t="s">
        <v>18</v>
      </c>
      <c r="G36" s="459" t="s">
        <v>19</v>
      </c>
      <c r="H36" s="459" t="s">
        <v>30</v>
      </c>
    </row>
    <row r="37" spans="1:8" ht="17.25" customHeight="1">
      <c r="A37" s="13">
        <v>2014</v>
      </c>
      <c r="B37" s="2670">
        <v>3</v>
      </c>
      <c r="C37" s="2670"/>
      <c r="D37" s="138">
        <v>1</v>
      </c>
      <c r="E37" s="138">
        <v>2</v>
      </c>
      <c r="F37" s="138">
        <v>0</v>
      </c>
      <c r="G37" s="138">
        <v>0</v>
      </c>
      <c r="H37" s="138">
        <v>0</v>
      </c>
    </row>
    <row r="38" spans="1:8" ht="17.25" customHeight="1">
      <c r="A38" s="13">
        <v>2015</v>
      </c>
      <c r="B38" s="2662">
        <v>10</v>
      </c>
      <c r="C38" s="2662"/>
      <c r="D38" s="14">
        <v>3</v>
      </c>
      <c r="E38" s="14">
        <v>19</v>
      </c>
      <c r="F38" s="14">
        <v>0</v>
      </c>
      <c r="G38" s="14">
        <v>0</v>
      </c>
      <c r="H38" s="14">
        <v>0</v>
      </c>
    </row>
    <row r="39" spans="1:8" ht="17.25" customHeight="1">
      <c r="A39" s="13">
        <v>2016</v>
      </c>
      <c r="B39" s="2662">
        <v>16</v>
      </c>
      <c r="C39" s="2662"/>
      <c r="D39" s="14">
        <v>5</v>
      </c>
      <c r="E39" s="14">
        <v>52</v>
      </c>
      <c r="F39" s="14">
        <v>1</v>
      </c>
      <c r="G39" s="14">
        <v>0</v>
      </c>
      <c r="H39" s="14">
        <v>0</v>
      </c>
    </row>
    <row r="40" spans="1:8" ht="17.25" customHeight="1">
      <c r="A40" s="13">
        <v>2017</v>
      </c>
      <c r="B40" s="2662">
        <v>13</v>
      </c>
      <c r="C40" s="2662"/>
      <c r="D40" s="14">
        <v>14</v>
      </c>
      <c r="E40" s="14">
        <v>93</v>
      </c>
      <c r="F40" s="14">
        <v>2</v>
      </c>
      <c r="G40" s="14">
        <v>3</v>
      </c>
      <c r="H40" s="14">
        <v>1</v>
      </c>
    </row>
    <row r="41" spans="1:8" ht="17.25" customHeight="1">
      <c r="A41" s="13">
        <v>2018</v>
      </c>
      <c r="B41" s="2662">
        <v>18</v>
      </c>
      <c r="C41" s="2662"/>
      <c r="D41" s="14">
        <v>17</v>
      </c>
      <c r="E41" s="14">
        <v>151</v>
      </c>
      <c r="F41" s="14">
        <v>7</v>
      </c>
      <c r="G41" s="14">
        <v>1</v>
      </c>
      <c r="H41" s="14">
        <v>1</v>
      </c>
    </row>
    <row r="42" spans="1:8" ht="17.25" customHeight="1">
      <c r="A42" s="13">
        <v>2019</v>
      </c>
      <c r="B42" s="2662">
        <v>13</v>
      </c>
      <c r="C42" s="2662"/>
      <c r="D42" s="14">
        <v>16</v>
      </c>
      <c r="E42" s="14">
        <v>206</v>
      </c>
      <c r="F42" s="14">
        <v>15</v>
      </c>
      <c r="G42" s="14">
        <v>4</v>
      </c>
      <c r="H42" s="14">
        <v>0</v>
      </c>
    </row>
    <row r="43" spans="1:8" ht="17.25" customHeight="1">
      <c r="A43" s="13">
        <v>2020</v>
      </c>
      <c r="B43" s="2665">
        <v>19</v>
      </c>
      <c r="C43" s="2666"/>
      <c r="D43" s="14">
        <v>22</v>
      </c>
      <c r="E43" s="14">
        <v>215</v>
      </c>
      <c r="F43" s="14">
        <v>11</v>
      </c>
      <c r="G43" s="14">
        <v>4</v>
      </c>
      <c r="H43" s="14">
        <v>1</v>
      </c>
    </row>
    <row r="44" spans="1:8" ht="17.25" customHeight="1">
      <c r="A44" s="13">
        <v>2021</v>
      </c>
      <c r="B44" s="2662">
        <v>15</v>
      </c>
      <c r="C44" s="2662"/>
      <c r="D44" s="14">
        <v>18</v>
      </c>
      <c r="E44" s="14">
        <v>278</v>
      </c>
      <c r="F44" s="14">
        <v>12</v>
      </c>
      <c r="G44" s="14">
        <v>9</v>
      </c>
      <c r="H44" s="14">
        <v>1</v>
      </c>
    </row>
    <row r="45" spans="1:8" ht="17.25" customHeight="1">
      <c r="A45" s="1318">
        <v>2022</v>
      </c>
      <c r="B45" s="2663">
        <v>12</v>
      </c>
      <c r="C45" s="2663"/>
      <c r="D45" s="2048">
        <v>25</v>
      </c>
      <c r="E45" s="2048">
        <v>282</v>
      </c>
      <c r="F45" s="2048">
        <v>21</v>
      </c>
      <c r="G45" s="2048">
        <v>9</v>
      </c>
      <c r="H45" s="2048">
        <v>6</v>
      </c>
    </row>
    <row r="46" spans="1:8" ht="15" customHeight="1">
      <c r="A46" s="61" t="s">
        <v>33</v>
      </c>
      <c r="B46" s="46"/>
      <c r="C46" s="46"/>
      <c r="D46" s="46"/>
      <c r="E46" s="46"/>
      <c r="F46" s="46"/>
      <c r="G46" s="46"/>
      <c r="H46" s="46"/>
    </row>
    <row r="47" spans="1:8" ht="15" customHeight="1">
      <c r="A47" s="16" t="s">
        <v>34</v>
      </c>
      <c r="B47" s="46"/>
      <c r="C47" s="46"/>
      <c r="D47" s="46"/>
      <c r="E47" s="46"/>
      <c r="F47" s="46"/>
      <c r="G47" s="46"/>
      <c r="H47" s="46"/>
    </row>
    <row r="48" spans="1:8" ht="23.25" customHeight="1">
      <c r="A48" s="2664" t="s">
        <v>35</v>
      </c>
      <c r="B48" s="2664"/>
      <c r="C48" s="2664"/>
      <c r="D48" s="2664"/>
      <c r="E48" s="2664"/>
      <c r="F48" s="2664"/>
      <c r="G48" s="2664"/>
      <c r="H48" s="2664"/>
    </row>
    <row r="49" spans="1:8" ht="15" customHeight="1">
      <c r="A49" s="16" t="s">
        <v>36</v>
      </c>
      <c r="B49" s="46"/>
      <c r="C49" s="46"/>
      <c r="D49" s="46"/>
      <c r="E49" s="46"/>
      <c r="F49" s="46"/>
      <c r="G49" s="46"/>
      <c r="H49" s="46"/>
    </row>
    <row r="50" spans="1:8">
      <c r="A50" s="17"/>
      <c r="B50" s="46"/>
      <c r="C50" s="46"/>
      <c r="D50" s="46"/>
      <c r="E50" s="46"/>
      <c r="F50" s="46"/>
      <c r="G50" s="46"/>
      <c r="H50" s="46"/>
    </row>
    <row r="51" spans="1:8" s="64" customFormat="1" ht="10.5" customHeight="1">
      <c r="A51" s="16" t="s">
        <v>37</v>
      </c>
      <c r="B51" s="46"/>
      <c r="C51" s="46"/>
      <c r="D51" s="46"/>
      <c r="E51" s="46"/>
      <c r="F51" s="46"/>
      <c r="G51" s="46"/>
      <c r="H51" s="46"/>
    </row>
    <row r="52" spans="1:8">
      <c r="A52" s="19" t="s">
        <v>38</v>
      </c>
      <c r="B52" s="61"/>
      <c r="C52" s="61"/>
      <c r="D52" s="61"/>
      <c r="E52" s="61"/>
      <c r="F52" s="61"/>
      <c r="G52" s="61"/>
      <c r="H52" s="61"/>
    </row>
  </sheetData>
  <mergeCells count="41">
    <mergeCell ref="A1:H1"/>
    <mergeCell ref="A4:A5"/>
    <mergeCell ref="B4:C4"/>
    <mergeCell ref="D4:D5"/>
    <mergeCell ref="E4:E5"/>
    <mergeCell ref="F4:F5"/>
    <mergeCell ref="G4:G5"/>
    <mergeCell ref="H4:H5"/>
    <mergeCell ref="B24:C24"/>
    <mergeCell ref="B13:C13"/>
    <mergeCell ref="B14:C14"/>
    <mergeCell ref="B15:C15"/>
    <mergeCell ref="B16:C16"/>
    <mergeCell ref="B17:C17"/>
    <mergeCell ref="B18:C18"/>
    <mergeCell ref="B19:C19"/>
    <mergeCell ref="B20:C20"/>
    <mergeCell ref="B21:C21"/>
    <mergeCell ref="B22:C22"/>
    <mergeCell ref="B23:C23"/>
    <mergeCell ref="B37:C37"/>
    <mergeCell ref="B25:C25"/>
    <mergeCell ref="B26:C26"/>
    <mergeCell ref="B27:C27"/>
    <mergeCell ref="B28:C28"/>
    <mergeCell ref="B29:C29"/>
    <mergeCell ref="B30:C30"/>
    <mergeCell ref="B31:C31"/>
    <mergeCell ref="B32:C32"/>
    <mergeCell ref="B33:C33"/>
    <mergeCell ref="B34:C34"/>
    <mergeCell ref="B36:C36"/>
    <mergeCell ref="B44:C44"/>
    <mergeCell ref="B45:C45"/>
    <mergeCell ref="A48:H48"/>
    <mergeCell ref="B38:C38"/>
    <mergeCell ref="B39:C39"/>
    <mergeCell ref="B40:C40"/>
    <mergeCell ref="B41:C41"/>
    <mergeCell ref="B42:C42"/>
    <mergeCell ref="B43:C43"/>
  </mergeCells>
  <phoneticPr fontId="2"/>
  <hyperlinks>
    <hyperlink ref="A52" r:id="rId1" xr:uid="{0EFEC6BE-8EA2-4F32-B051-A51D28AC8B75}"/>
  </hyperlinks>
  <pageMargins left="0.43307086614173229" right="0.43307086614173229" top="0.3543307086614173" bottom="0.3543307086614173" header="0.31496062992125984" footer="0.31496062992125984"/>
  <pageSetup paperSize="9" scale="85" orientation="portrait" horizontalDpi="4294967292" verticalDpi="4294967292" r:id="rId2"/>
  <headerFooter alignWithMargins="0"/>
  <colBreaks count="1" manualBreakCount="1">
    <brk id="9" max="3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E311B-1BDA-4911-90AF-4223329C55A9}">
  <dimension ref="A1:G28"/>
  <sheetViews>
    <sheetView view="pageBreakPreview" zoomScaleNormal="100" zoomScaleSheetLayoutView="100" workbookViewId="0">
      <selection activeCell="J41" sqref="J41"/>
    </sheetView>
  </sheetViews>
  <sheetFormatPr defaultColWidth="12.875" defaultRowHeight="15"/>
  <cols>
    <col min="1" max="1" width="13.625" style="45" customWidth="1"/>
    <col min="2" max="2" width="9.875" style="45" customWidth="1"/>
    <col min="3" max="3" width="15.25" style="45" customWidth="1"/>
    <col min="4" max="4" width="9.875" style="45" customWidth="1"/>
    <col min="5" max="5" width="15.25" style="45" customWidth="1"/>
    <col min="6" max="6" width="9.875" style="45" customWidth="1"/>
    <col min="7" max="7" width="15.25" style="45" customWidth="1"/>
    <col min="8" max="16384" width="12.875" style="45"/>
  </cols>
  <sheetData>
    <row r="1" spans="1:7" ht="25.5">
      <c r="A1" s="2378" t="s">
        <v>5</v>
      </c>
      <c r="B1" s="2378"/>
      <c r="C1" s="2378"/>
      <c r="D1" s="2378"/>
      <c r="E1" s="2378"/>
      <c r="F1" s="2378"/>
      <c r="G1" s="2378"/>
    </row>
    <row r="2" spans="1:7" ht="18" customHeight="1">
      <c r="A2" s="46"/>
      <c r="B2" s="46"/>
      <c r="C2" s="46"/>
      <c r="D2" s="46"/>
      <c r="E2" s="46"/>
      <c r="F2" s="46"/>
      <c r="G2" s="46"/>
    </row>
    <row r="3" spans="1:7" ht="18" customHeight="1">
      <c r="A3" s="47"/>
      <c r="B3" s="46"/>
      <c r="C3" s="46"/>
      <c r="D3" s="46"/>
      <c r="E3" s="46"/>
      <c r="F3" s="46"/>
      <c r="G3" s="46"/>
    </row>
    <row r="4" spans="1:7" ht="21" customHeight="1">
      <c r="A4" s="2678" t="s">
        <v>39</v>
      </c>
      <c r="B4" s="2466" t="s">
        <v>40</v>
      </c>
      <c r="C4" s="2466"/>
      <c r="D4" s="2493" t="s">
        <v>41</v>
      </c>
      <c r="E4" s="2493"/>
      <c r="F4" s="2466" t="s">
        <v>42</v>
      </c>
      <c r="G4" s="2466"/>
    </row>
    <row r="5" spans="1:7" ht="39.75" customHeight="1">
      <c r="A5" s="2679"/>
      <c r="B5" s="1407" t="s">
        <v>43</v>
      </c>
      <c r="C5" s="1408" t="s">
        <v>44</v>
      </c>
      <c r="D5" s="1407" t="s">
        <v>43</v>
      </c>
      <c r="E5" s="1408" t="s">
        <v>44</v>
      </c>
      <c r="F5" s="1407" t="s">
        <v>43</v>
      </c>
      <c r="G5" s="1408" t="s">
        <v>44</v>
      </c>
    </row>
    <row r="6" spans="1:7" ht="21" customHeight="1">
      <c r="A6" s="137">
        <v>2000</v>
      </c>
      <c r="B6" s="1897">
        <v>33</v>
      </c>
      <c r="C6" s="1898">
        <v>115.8</v>
      </c>
      <c r="D6" s="1897">
        <v>4</v>
      </c>
      <c r="E6" s="1898">
        <v>130.4</v>
      </c>
      <c r="F6" s="1897">
        <v>29</v>
      </c>
      <c r="G6" s="1898">
        <v>113.7</v>
      </c>
    </row>
    <row r="7" spans="1:7" ht="21" customHeight="1">
      <c r="A7" s="139">
        <v>2001</v>
      </c>
      <c r="B7" s="1899">
        <v>17</v>
      </c>
      <c r="C7" s="1900">
        <v>93.4</v>
      </c>
      <c r="D7" s="1899">
        <v>6</v>
      </c>
      <c r="E7" s="1900">
        <v>64.2</v>
      </c>
      <c r="F7" s="1899">
        <v>11</v>
      </c>
      <c r="G7" s="1900">
        <v>104.6</v>
      </c>
    </row>
    <row r="8" spans="1:7" ht="21" customHeight="1">
      <c r="A8" s="139">
        <v>2002</v>
      </c>
      <c r="B8" s="1899">
        <v>22</v>
      </c>
      <c r="C8" s="1900">
        <v>94.4</v>
      </c>
      <c r="D8" s="1899">
        <v>7</v>
      </c>
      <c r="E8" s="1900">
        <v>74.599999999999994</v>
      </c>
      <c r="F8" s="1899">
        <v>15</v>
      </c>
      <c r="G8" s="1900">
        <v>111.8</v>
      </c>
    </row>
    <row r="9" spans="1:7" ht="21" customHeight="1">
      <c r="A9" s="139">
        <v>2003</v>
      </c>
      <c r="B9" s="1899">
        <v>14</v>
      </c>
      <c r="C9" s="1900">
        <v>87.2</v>
      </c>
      <c r="D9" s="1899">
        <v>2</v>
      </c>
      <c r="E9" s="1900">
        <v>65.7</v>
      </c>
      <c r="F9" s="1899">
        <v>12</v>
      </c>
      <c r="G9" s="1900">
        <v>99.7</v>
      </c>
    </row>
    <row r="10" spans="1:7" ht="21" customHeight="1">
      <c r="A10" s="139">
        <v>2004</v>
      </c>
      <c r="B10" s="1899">
        <v>11</v>
      </c>
      <c r="C10" s="1900">
        <v>115.7</v>
      </c>
      <c r="D10" s="1899">
        <v>2</v>
      </c>
      <c r="E10" s="1900">
        <v>71.099999999999994</v>
      </c>
      <c r="F10" s="1899">
        <v>9</v>
      </c>
      <c r="G10" s="1900">
        <v>117.9</v>
      </c>
    </row>
    <row r="11" spans="1:7" ht="21" customHeight="1">
      <c r="A11" s="139">
        <v>2005</v>
      </c>
      <c r="B11" s="1899">
        <v>16</v>
      </c>
      <c r="C11" s="1900">
        <v>99.7</v>
      </c>
      <c r="D11" s="1899">
        <v>3</v>
      </c>
      <c r="E11" s="1900">
        <v>74</v>
      </c>
      <c r="F11" s="1899">
        <v>13</v>
      </c>
      <c r="G11" s="1900">
        <v>108.7</v>
      </c>
    </row>
    <row r="12" spans="1:7" ht="21" customHeight="1">
      <c r="A12" s="139">
        <v>2006</v>
      </c>
      <c r="B12" s="1899">
        <v>19</v>
      </c>
      <c r="C12" s="1900">
        <v>94.8</v>
      </c>
      <c r="D12" s="1899">
        <v>6</v>
      </c>
      <c r="E12" s="1900">
        <v>73.099999999999994</v>
      </c>
      <c r="F12" s="1899">
        <v>13</v>
      </c>
      <c r="G12" s="1900">
        <v>136.69999999999999</v>
      </c>
    </row>
    <row r="13" spans="1:7" ht="21" customHeight="1">
      <c r="A13" s="139">
        <v>2007</v>
      </c>
      <c r="B13" s="1899">
        <v>28</v>
      </c>
      <c r="C13" s="1900">
        <v>92.2</v>
      </c>
      <c r="D13" s="1899">
        <v>10</v>
      </c>
      <c r="E13" s="1900">
        <v>68</v>
      </c>
      <c r="F13" s="1899">
        <v>18</v>
      </c>
      <c r="G13" s="1900">
        <v>121.5</v>
      </c>
    </row>
    <row r="14" spans="1:7" ht="21" customHeight="1">
      <c r="A14" s="139">
        <v>2008</v>
      </c>
      <c r="B14" s="1899">
        <v>27</v>
      </c>
      <c r="C14" s="1900">
        <v>104.3</v>
      </c>
      <c r="D14" s="1899">
        <v>12</v>
      </c>
      <c r="E14" s="1900">
        <v>67.900000000000006</v>
      </c>
      <c r="F14" s="1899">
        <v>15</v>
      </c>
      <c r="G14" s="1900">
        <v>163.80000000000001</v>
      </c>
    </row>
    <row r="15" spans="1:7" ht="21" customHeight="1">
      <c r="A15" s="139">
        <v>2009</v>
      </c>
      <c r="B15" s="1899">
        <v>24</v>
      </c>
      <c r="C15" s="1900">
        <v>105.8</v>
      </c>
      <c r="D15" s="1899">
        <v>7</v>
      </c>
      <c r="E15" s="1900">
        <v>48.5</v>
      </c>
      <c r="F15" s="1899">
        <v>17</v>
      </c>
      <c r="G15" s="1900">
        <v>115.9</v>
      </c>
    </row>
    <row r="16" spans="1:7" ht="21" customHeight="1">
      <c r="A16" s="139">
        <v>2010</v>
      </c>
      <c r="B16" s="1899">
        <v>28</v>
      </c>
      <c r="C16" s="1900">
        <v>74.2</v>
      </c>
      <c r="D16" s="1899">
        <v>6</v>
      </c>
      <c r="E16" s="1900">
        <v>45.5</v>
      </c>
      <c r="F16" s="1899">
        <v>22</v>
      </c>
      <c r="G16" s="1900">
        <v>92.5</v>
      </c>
    </row>
    <row r="17" spans="1:7" ht="21" customHeight="1">
      <c r="A17" s="139">
        <v>2011</v>
      </c>
      <c r="B17" s="1899">
        <v>34</v>
      </c>
      <c r="C17" s="1900">
        <v>73.5</v>
      </c>
      <c r="D17" s="1899">
        <v>7</v>
      </c>
      <c r="E17" s="1900">
        <v>63.5</v>
      </c>
      <c r="F17" s="1899">
        <v>27</v>
      </c>
      <c r="G17" s="1900">
        <v>86.2</v>
      </c>
    </row>
    <row r="18" spans="1:7" ht="21" customHeight="1">
      <c r="A18" s="139">
        <v>2012</v>
      </c>
      <c r="B18" s="1899">
        <v>39</v>
      </c>
      <c r="C18" s="1900">
        <v>65.8</v>
      </c>
      <c r="D18" s="1899">
        <v>11</v>
      </c>
      <c r="E18" s="1900">
        <v>31.9</v>
      </c>
      <c r="F18" s="1899">
        <v>28</v>
      </c>
      <c r="G18" s="1900">
        <v>73.099999999999994</v>
      </c>
    </row>
    <row r="19" spans="1:7" ht="21" customHeight="1">
      <c r="A19" s="139">
        <v>2013</v>
      </c>
      <c r="B19" s="1899">
        <v>31</v>
      </c>
      <c r="C19" s="1900">
        <v>66.900000000000006</v>
      </c>
      <c r="D19" s="1899">
        <v>13</v>
      </c>
      <c r="E19" s="1900">
        <v>40.200000000000003</v>
      </c>
      <c r="F19" s="1899">
        <v>18</v>
      </c>
      <c r="G19" s="1900">
        <v>94.8</v>
      </c>
    </row>
    <row r="20" spans="1:7" ht="21" customHeight="1">
      <c r="A20" s="139">
        <v>2014</v>
      </c>
      <c r="B20" s="1899">
        <v>55</v>
      </c>
      <c r="C20" s="1900">
        <v>66</v>
      </c>
      <c r="D20" s="1899">
        <v>27</v>
      </c>
      <c r="E20" s="1900">
        <v>46.5</v>
      </c>
      <c r="F20" s="1899">
        <v>28</v>
      </c>
      <c r="G20" s="1900">
        <v>71.599999999999994</v>
      </c>
    </row>
    <row r="21" spans="1:7" ht="21" customHeight="1">
      <c r="A21" s="139">
        <v>2015</v>
      </c>
      <c r="B21" s="1899">
        <v>35</v>
      </c>
      <c r="C21" s="1900">
        <v>63</v>
      </c>
      <c r="D21" s="1899">
        <v>14</v>
      </c>
      <c r="E21" s="1900">
        <v>62.9</v>
      </c>
      <c r="F21" s="1899">
        <v>21</v>
      </c>
      <c r="G21" s="1900">
        <v>65.599999999999994</v>
      </c>
    </row>
    <row r="22" spans="1:7" ht="21" customHeight="1">
      <c r="A22" s="1317">
        <v>2016</v>
      </c>
      <c r="B22" s="1901">
        <v>42</v>
      </c>
      <c r="C22" s="1902">
        <v>53.9</v>
      </c>
      <c r="D22" s="1901">
        <v>20</v>
      </c>
      <c r="E22" s="1902">
        <v>49</v>
      </c>
      <c r="F22" s="1901">
        <v>22</v>
      </c>
      <c r="G22" s="1902">
        <v>57.5</v>
      </c>
    </row>
    <row r="23" spans="1:7" ht="18" customHeight="1">
      <c r="A23" s="1903" t="s">
        <v>45</v>
      </c>
      <c r="B23" s="1904"/>
      <c r="C23" s="1905"/>
      <c r="D23" s="1904"/>
      <c r="E23" s="1905"/>
      <c r="F23" s="1904"/>
      <c r="G23" s="1905"/>
    </row>
    <row r="24" spans="1:7" ht="29.25" customHeight="1">
      <c r="A24" s="2270" t="s">
        <v>46</v>
      </c>
      <c r="B24" s="2270"/>
      <c r="C24" s="2270"/>
      <c r="D24" s="2270"/>
      <c r="E24" s="2270"/>
      <c r="F24" s="2270"/>
      <c r="G24" s="2270"/>
    </row>
    <row r="25" spans="1:7">
      <c r="A25" s="61" t="s">
        <v>47</v>
      </c>
      <c r="B25" s="46"/>
      <c r="C25" s="46"/>
      <c r="D25" s="46"/>
      <c r="E25" s="46"/>
      <c r="F25" s="46"/>
      <c r="G25" s="46"/>
    </row>
    <row r="26" spans="1:7">
      <c r="A26" s="61"/>
      <c r="B26" s="46"/>
      <c r="C26" s="46"/>
      <c r="D26" s="46"/>
      <c r="E26" s="46"/>
      <c r="F26" s="46"/>
      <c r="G26" s="46"/>
    </row>
    <row r="27" spans="1:7">
      <c r="A27" s="61" t="s">
        <v>48</v>
      </c>
      <c r="B27" s="46"/>
      <c r="C27" s="46"/>
      <c r="D27" s="46"/>
      <c r="E27" s="46"/>
      <c r="F27" s="46"/>
      <c r="G27" s="46"/>
    </row>
    <row r="28" spans="1:7">
      <c r="A28" s="929" t="s">
        <v>49</v>
      </c>
      <c r="B28" s="46"/>
      <c r="C28" s="46"/>
      <c r="D28" s="46"/>
      <c r="E28" s="46"/>
      <c r="F28" s="46"/>
      <c r="G28" s="46"/>
    </row>
  </sheetData>
  <mergeCells count="6">
    <mergeCell ref="A24:G24"/>
    <mergeCell ref="A1:G1"/>
    <mergeCell ref="A4:A5"/>
    <mergeCell ref="B4:C4"/>
    <mergeCell ref="D4:E4"/>
    <mergeCell ref="F4:G4"/>
  </mergeCells>
  <phoneticPr fontId="2"/>
  <pageMargins left="0.43307086614173229" right="0.43307086614173229" top="0.3543307086614173" bottom="0.3543307086614173" header="0.31496062992125984" footer="0.31496062992125984"/>
  <pageSetup paperSize="9" scale="97" orientation="portrait" horizontalDpi="4294967292" verticalDpi="4294967292"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F8A94-C057-41D9-B0E1-68EFC385E227}">
  <dimension ref="A1:H40"/>
  <sheetViews>
    <sheetView view="pageBreakPreview" zoomScaleNormal="100" zoomScaleSheetLayoutView="100" workbookViewId="0">
      <selection activeCell="J41" sqref="J41"/>
    </sheetView>
  </sheetViews>
  <sheetFormatPr defaultColWidth="12.875" defaultRowHeight="15"/>
  <cols>
    <col min="1" max="1" width="10" style="235" customWidth="1"/>
    <col min="2" max="7" width="13.625" style="235" customWidth="1"/>
    <col min="8" max="8" width="8" style="235" customWidth="1"/>
    <col min="9" max="16384" width="12.875" style="235"/>
  </cols>
  <sheetData>
    <row r="1" spans="1:8" ht="25.5">
      <c r="A1" s="2680" t="s">
        <v>6</v>
      </c>
      <c r="B1" s="2680"/>
      <c r="C1" s="2680"/>
      <c r="D1" s="2680"/>
      <c r="E1" s="2680"/>
      <c r="F1" s="2680"/>
      <c r="G1" s="2680"/>
      <c r="H1" s="236"/>
    </row>
    <row r="2" spans="1:8" ht="18" customHeight="1">
      <c r="A2" s="236"/>
      <c r="B2" s="236"/>
      <c r="C2" s="236"/>
      <c r="D2" s="236"/>
      <c r="E2" s="236"/>
      <c r="F2" s="236"/>
      <c r="G2" s="236"/>
      <c r="H2" s="236"/>
    </row>
    <row r="3" spans="1:8" s="45" customFormat="1" ht="18" customHeight="1">
      <c r="A3" s="46"/>
      <c r="B3" s="46"/>
      <c r="C3" s="46"/>
      <c r="D3" s="46"/>
      <c r="E3" s="46"/>
      <c r="F3" s="432"/>
      <c r="G3" s="46"/>
      <c r="H3" s="46"/>
    </row>
    <row r="4" spans="1:8" ht="23.25" customHeight="1">
      <c r="A4" s="2681" t="s">
        <v>50</v>
      </c>
      <c r="B4" s="2493" t="s">
        <v>40</v>
      </c>
      <c r="C4" s="2493"/>
      <c r="D4" s="2493" t="s">
        <v>41</v>
      </c>
      <c r="E4" s="2493"/>
      <c r="F4" s="2493" t="s">
        <v>42</v>
      </c>
      <c r="G4" s="2493"/>
      <c r="H4" s="236"/>
    </row>
    <row r="5" spans="1:8" ht="29.25" customHeight="1">
      <c r="A5" s="2682"/>
      <c r="B5" s="1713" t="s">
        <v>51</v>
      </c>
      <c r="C5" s="1408" t="s">
        <v>52</v>
      </c>
      <c r="D5" s="1713" t="s">
        <v>51</v>
      </c>
      <c r="E5" s="1408" t="s">
        <v>52</v>
      </c>
      <c r="F5" s="1713" t="s">
        <v>51</v>
      </c>
      <c r="G5" s="1408" t="s">
        <v>52</v>
      </c>
      <c r="H5" s="236"/>
    </row>
    <row r="6" spans="1:8" ht="21.75" customHeight="1">
      <c r="A6" s="301">
        <v>2000</v>
      </c>
      <c r="B6" s="1906">
        <v>49</v>
      </c>
      <c r="C6" s="1898">
        <v>15.2</v>
      </c>
      <c r="D6" s="1906">
        <v>14</v>
      </c>
      <c r="E6" s="1898">
        <v>12.4</v>
      </c>
      <c r="F6" s="1906">
        <v>35</v>
      </c>
      <c r="G6" s="1898">
        <v>16.600000000000001</v>
      </c>
      <c r="H6" s="236"/>
    </row>
    <row r="7" spans="1:8" ht="21.75" customHeight="1">
      <c r="A7" s="13">
        <v>2001</v>
      </c>
      <c r="B7" s="1907">
        <v>62</v>
      </c>
      <c r="C7" s="1900">
        <v>15.4</v>
      </c>
      <c r="D7" s="1907">
        <v>9</v>
      </c>
      <c r="E7" s="1900">
        <v>6.8</v>
      </c>
      <c r="F7" s="1907">
        <v>53</v>
      </c>
      <c r="G7" s="1900">
        <v>17.600000000000001</v>
      </c>
      <c r="H7" s="236"/>
    </row>
    <row r="8" spans="1:8" ht="21.75" customHeight="1">
      <c r="A8" s="13">
        <v>2002</v>
      </c>
      <c r="B8" s="1907">
        <v>54</v>
      </c>
      <c r="C8" s="1900">
        <v>20.6</v>
      </c>
      <c r="D8" s="1907">
        <v>8</v>
      </c>
      <c r="E8" s="1900">
        <v>17.8</v>
      </c>
      <c r="F8" s="1907">
        <v>46</v>
      </c>
      <c r="G8" s="1900">
        <v>21.3</v>
      </c>
      <c r="H8" s="236"/>
    </row>
    <row r="9" spans="1:8" ht="21.75" customHeight="1">
      <c r="A9" s="13">
        <v>2003</v>
      </c>
      <c r="B9" s="1907">
        <v>62</v>
      </c>
      <c r="C9" s="1900">
        <v>25.2</v>
      </c>
      <c r="D9" s="1907">
        <v>15</v>
      </c>
      <c r="E9" s="1900">
        <v>25.1</v>
      </c>
      <c r="F9" s="1907">
        <v>47</v>
      </c>
      <c r="G9" s="1900">
        <v>26</v>
      </c>
      <c r="H9" s="236"/>
    </row>
    <row r="10" spans="1:8" ht="21.75" customHeight="1">
      <c r="A10" s="13">
        <v>2004</v>
      </c>
      <c r="B10" s="1907">
        <v>72</v>
      </c>
      <c r="C10" s="1900">
        <v>19.100000000000001</v>
      </c>
      <c r="D10" s="1907">
        <v>14</v>
      </c>
      <c r="E10" s="1900">
        <v>9.6999999999999993</v>
      </c>
      <c r="F10" s="1907">
        <v>58</v>
      </c>
      <c r="G10" s="1900">
        <v>20.100000000000001</v>
      </c>
      <c r="H10" s="236"/>
    </row>
    <row r="11" spans="1:8" ht="21.75" customHeight="1">
      <c r="A11" s="13">
        <v>2005</v>
      </c>
      <c r="B11" s="1907">
        <v>55</v>
      </c>
      <c r="C11" s="1900">
        <v>19.3</v>
      </c>
      <c r="D11" s="1907">
        <v>17</v>
      </c>
      <c r="E11" s="1900">
        <v>15.5</v>
      </c>
      <c r="F11" s="1907">
        <v>38</v>
      </c>
      <c r="G11" s="1900">
        <v>21.7</v>
      </c>
      <c r="H11" s="236"/>
    </row>
    <row r="12" spans="1:8" ht="21.75" customHeight="1">
      <c r="A12" s="13">
        <v>2006</v>
      </c>
      <c r="B12" s="1907">
        <v>82</v>
      </c>
      <c r="C12" s="1900">
        <v>20.100000000000001</v>
      </c>
      <c r="D12" s="1907">
        <v>23</v>
      </c>
      <c r="E12" s="1900">
        <v>15.7</v>
      </c>
      <c r="F12" s="1907">
        <v>59</v>
      </c>
      <c r="G12" s="1900">
        <v>21.7</v>
      </c>
      <c r="H12" s="236"/>
    </row>
    <row r="13" spans="1:8" ht="21.75" customHeight="1">
      <c r="A13" s="13">
        <v>2007</v>
      </c>
      <c r="B13" s="1907">
        <v>79</v>
      </c>
      <c r="C13" s="1900">
        <v>18.8</v>
      </c>
      <c r="D13" s="1907">
        <v>27</v>
      </c>
      <c r="E13" s="1900">
        <v>13.1</v>
      </c>
      <c r="F13" s="1907">
        <v>52</v>
      </c>
      <c r="G13" s="1900">
        <v>21.6</v>
      </c>
      <c r="H13" s="236"/>
    </row>
    <row r="14" spans="1:8" ht="21.75" customHeight="1">
      <c r="A14" s="13">
        <v>2008</v>
      </c>
      <c r="B14" s="1907">
        <v>84</v>
      </c>
      <c r="C14" s="1900">
        <v>17.899999999999999</v>
      </c>
      <c r="D14" s="1907">
        <v>11</v>
      </c>
      <c r="E14" s="1900">
        <v>11.7</v>
      </c>
      <c r="F14" s="1907">
        <v>73</v>
      </c>
      <c r="G14" s="1900">
        <v>18.899999999999999</v>
      </c>
      <c r="H14" s="236"/>
    </row>
    <row r="15" spans="1:8" ht="21.75" customHeight="1">
      <c r="A15" s="13">
        <v>2009</v>
      </c>
      <c r="B15" s="1907">
        <v>69</v>
      </c>
      <c r="C15" s="1900">
        <v>12.6</v>
      </c>
      <c r="D15" s="1907">
        <v>11</v>
      </c>
      <c r="E15" s="1900">
        <v>11.9</v>
      </c>
      <c r="F15" s="1907">
        <v>56</v>
      </c>
      <c r="G15" s="1900">
        <v>12.9</v>
      </c>
      <c r="H15" s="236"/>
    </row>
    <row r="16" spans="1:8" ht="21.75" customHeight="1">
      <c r="A16" s="13">
        <v>2010</v>
      </c>
      <c r="B16" s="1907">
        <v>107</v>
      </c>
      <c r="C16" s="1900">
        <v>10</v>
      </c>
      <c r="D16" s="1907">
        <v>10</v>
      </c>
      <c r="E16" s="1900">
        <v>9.4</v>
      </c>
      <c r="F16" s="1907">
        <v>97</v>
      </c>
      <c r="G16" s="1900">
        <v>10.1</v>
      </c>
      <c r="H16" s="236"/>
    </row>
    <row r="17" spans="1:8" ht="21.75" customHeight="1">
      <c r="A17" s="13">
        <v>2011</v>
      </c>
      <c r="B17" s="1907">
        <v>103</v>
      </c>
      <c r="C17" s="1900">
        <v>9.5</v>
      </c>
      <c r="D17" s="1907">
        <v>20</v>
      </c>
      <c r="E17" s="1900">
        <v>9.1999999999999993</v>
      </c>
      <c r="F17" s="1907">
        <v>83</v>
      </c>
      <c r="G17" s="1900">
        <v>9.6</v>
      </c>
      <c r="H17" s="236"/>
    </row>
    <row r="18" spans="1:8" ht="21.75" customHeight="1">
      <c r="A18" s="13">
        <v>2012</v>
      </c>
      <c r="B18" s="1908">
        <v>145</v>
      </c>
      <c r="C18" s="1909">
        <v>10</v>
      </c>
      <c r="D18" s="1908">
        <v>22</v>
      </c>
      <c r="E18" s="1909">
        <v>8.6999999999999993</v>
      </c>
      <c r="F18" s="1908">
        <v>123</v>
      </c>
      <c r="G18" s="1909">
        <v>10.6</v>
      </c>
      <c r="H18" s="236"/>
    </row>
    <row r="19" spans="1:8" ht="21.75" customHeight="1">
      <c r="A19" s="13">
        <v>2013</v>
      </c>
      <c r="B19" s="1908">
        <v>124</v>
      </c>
      <c r="C19" s="1909">
        <v>10</v>
      </c>
      <c r="D19" s="1908">
        <v>40</v>
      </c>
      <c r="E19" s="1909">
        <v>8.8000000000000007</v>
      </c>
      <c r="F19" s="1908">
        <v>84</v>
      </c>
      <c r="G19" s="1909">
        <v>10.9</v>
      </c>
      <c r="H19" s="236"/>
    </row>
    <row r="20" spans="1:8" ht="21.75" customHeight="1">
      <c r="A20" s="13">
        <v>2014</v>
      </c>
      <c r="B20" s="1908">
        <v>116</v>
      </c>
      <c r="C20" s="1909">
        <v>9.9</v>
      </c>
      <c r="D20" s="1908">
        <v>33</v>
      </c>
      <c r="E20" s="1909">
        <v>8.1</v>
      </c>
      <c r="F20" s="1908">
        <v>83</v>
      </c>
      <c r="G20" s="1909">
        <v>10.8</v>
      </c>
      <c r="H20" s="236"/>
    </row>
    <row r="21" spans="1:8" ht="21.75" customHeight="1">
      <c r="A21" s="13">
        <v>2015</v>
      </c>
      <c r="B21" s="1910">
        <v>105</v>
      </c>
      <c r="C21" s="23">
        <v>10.199999999999999</v>
      </c>
      <c r="D21" s="1910">
        <v>26</v>
      </c>
      <c r="E21" s="23">
        <v>8.4</v>
      </c>
      <c r="F21" s="1910">
        <v>79</v>
      </c>
      <c r="G21" s="23">
        <v>10.9</v>
      </c>
      <c r="H21" s="236"/>
    </row>
    <row r="22" spans="1:8" ht="21.75" customHeight="1">
      <c r="A22" s="13">
        <v>2016</v>
      </c>
      <c r="B22" s="1910">
        <v>110</v>
      </c>
      <c r="C22" s="23">
        <v>9.8000000000000007</v>
      </c>
      <c r="D22" s="1910">
        <v>36</v>
      </c>
      <c r="E22" s="23">
        <v>8.4</v>
      </c>
      <c r="F22" s="1910">
        <v>74</v>
      </c>
      <c r="G22" s="23">
        <v>10.8</v>
      </c>
      <c r="H22" s="236"/>
    </row>
    <row r="23" spans="1:8" ht="21.75" customHeight="1">
      <c r="A23" s="13">
        <v>2017</v>
      </c>
      <c r="B23" s="1910">
        <v>98</v>
      </c>
      <c r="C23" s="23">
        <v>10.1</v>
      </c>
      <c r="D23" s="1910">
        <v>32</v>
      </c>
      <c r="E23" s="23">
        <v>8</v>
      </c>
      <c r="F23" s="1910">
        <v>66</v>
      </c>
      <c r="G23" s="23">
        <v>10.9</v>
      </c>
      <c r="H23" s="236"/>
    </row>
    <row r="24" spans="1:8" ht="21.75" customHeight="1">
      <c r="A24" s="21">
        <v>2018</v>
      </c>
      <c r="B24" s="22">
        <v>130</v>
      </c>
      <c r="C24" s="23">
        <v>9.8000000000000007</v>
      </c>
      <c r="D24" s="22">
        <v>36</v>
      </c>
      <c r="E24" s="23">
        <v>7.9</v>
      </c>
      <c r="F24" s="22">
        <v>94</v>
      </c>
      <c r="G24" s="23">
        <v>10.4</v>
      </c>
      <c r="H24" s="236"/>
    </row>
    <row r="25" spans="1:8" ht="21.75" customHeight="1">
      <c r="A25" s="21">
        <v>2019</v>
      </c>
      <c r="B25" s="24">
        <v>116</v>
      </c>
      <c r="C25" s="25">
        <v>10.6</v>
      </c>
      <c r="D25" s="24">
        <v>32</v>
      </c>
      <c r="E25" s="25">
        <v>8</v>
      </c>
      <c r="F25" s="24">
        <v>84</v>
      </c>
      <c r="G25" s="25">
        <v>11</v>
      </c>
      <c r="H25" s="236"/>
    </row>
    <row r="26" spans="1:8" ht="21.75" customHeight="1">
      <c r="A26" s="21">
        <v>2020</v>
      </c>
      <c r="B26" s="24">
        <v>136</v>
      </c>
      <c r="C26" s="25">
        <v>9.9</v>
      </c>
      <c r="D26" s="24">
        <v>45</v>
      </c>
      <c r="E26" s="25">
        <v>8.8000000000000007</v>
      </c>
      <c r="F26" s="24">
        <v>89</v>
      </c>
      <c r="G26" s="25">
        <v>10.9</v>
      </c>
      <c r="H26" s="236"/>
    </row>
    <row r="27" spans="1:8" ht="21.75" customHeight="1">
      <c r="A27" s="21">
        <v>2021</v>
      </c>
      <c r="B27" s="24">
        <v>139</v>
      </c>
      <c r="C27" s="25">
        <v>9.5</v>
      </c>
      <c r="D27" s="24">
        <v>41</v>
      </c>
      <c r="E27" s="25">
        <v>8.1999999999999993</v>
      </c>
      <c r="F27" s="24">
        <v>89</v>
      </c>
      <c r="G27" s="25">
        <v>10.5</v>
      </c>
      <c r="H27" s="236"/>
    </row>
    <row r="28" spans="1:8" ht="21.75" customHeight="1">
      <c r="A28" s="1321">
        <v>2022</v>
      </c>
      <c r="B28" s="1319">
        <v>58</v>
      </c>
      <c r="C28" s="1320">
        <v>5.8</v>
      </c>
      <c r="D28" s="1319">
        <v>9</v>
      </c>
      <c r="E28" s="1320">
        <v>7.9</v>
      </c>
      <c r="F28" s="1319">
        <v>42</v>
      </c>
      <c r="G28" s="1320">
        <v>5.8</v>
      </c>
      <c r="H28" s="236"/>
    </row>
    <row r="29" spans="1:8" s="45" customFormat="1" ht="18.75" customHeight="1">
      <c r="A29" s="16" t="s">
        <v>53</v>
      </c>
      <c r="B29" s="1904"/>
      <c r="C29" s="1905"/>
      <c r="D29" s="1904"/>
      <c r="E29" s="1905"/>
      <c r="F29" s="1904"/>
      <c r="G29" s="1905"/>
    </row>
    <row r="30" spans="1:8" ht="35.25" customHeight="1">
      <c r="A30" s="2683" t="s">
        <v>54</v>
      </c>
      <c r="B30" s="2683"/>
      <c r="C30" s="2683"/>
      <c r="D30" s="2683"/>
      <c r="E30" s="2683"/>
      <c r="F30" s="2683"/>
      <c r="G30" s="2683"/>
    </row>
    <row r="31" spans="1:8">
      <c r="A31" s="315" t="s">
        <v>55</v>
      </c>
      <c r="B31" s="236"/>
      <c r="C31" s="236"/>
      <c r="D31" s="236"/>
      <c r="E31" s="236"/>
      <c r="F31" s="236"/>
      <c r="G31" s="236"/>
      <c r="H31" s="236"/>
    </row>
    <row r="32" spans="1:8">
      <c r="A32" s="315" t="s">
        <v>56</v>
      </c>
      <c r="B32" s="236"/>
      <c r="C32" s="236"/>
      <c r="D32" s="236"/>
      <c r="E32" s="236"/>
      <c r="F32" s="236"/>
      <c r="G32" s="236"/>
      <c r="H32" s="236"/>
    </row>
    <row r="33" spans="1:8">
      <c r="A33" s="315" t="s">
        <v>57</v>
      </c>
      <c r="B33" s="236"/>
      <c r="C33" s="236"/>
      <c r="D33" s="236"/>
      <c r="E33" s="236"/>
      <c r="F33" s="236"/>
      <c r="G33" s="236"/>
      <c r="H33" s="236"/>
    </row>
    <row r="34" spans="1:8">
      <c r="A34" s="315" t="s">
        <v>58</v>
      </c>
      <c r="B34" s="236"/>
      <c r="C34" s="236"/>
      <c r="D34" s="236"/>
      <c r="E34" s="236"/>
      <c r="F34" s="236"/>
      <c r="G34" s="236"/>
      <c r="H34" s="236"/>
    </row>
    <row r="35" spans="1:8">
      <c r="A35" s="315" t="s">
        <v>59</v>
      </c>
      <c r="B35" s="236"/>
      <c r="C35" s="236"/>
      <c r="D35" s="236"/>
      <c r="E35" s="236"/>
      <c r="F35" s="236"/>
      <c r="G35" s="236"/>
      <c r="H35" s="236"/>
    </row>
    <row r="36" spans="1:8">
      <c r="A36" s="315" t="s">
        <v>60</v>
      </c>
      <c r="B36" s="236"/>
      <c r="C36" s="236"/>
      <c r="D36" s="236"/>
      <c r="E36" s="236"/>
      <c r="F36" s="236"/>
      <c r="G36" s="236"/>
      <c r="H36" s="1447"/>
    </row>
    <row r="37" spans="1:8" ht="12" customHeight="1">
      <c r="A37" s="315" t="s">
        <v>61</v>
      </c>
      <c r="B37" s="236"/>
      <c r="C37" s="236"/>
      <c r="D37" s="236"/>
      <c r="E37" s="236"/>
      <c r="F37" s="236"/>
      <c r="G37" s="236"/>
      <c r="H37" s="236"/>
    </row>
    <row r="38" spans="1:8" ht="12" customHeight="1">
      <c r="A38" s="315"/>
      <c r="B38" s="236"/>
      <c r="C38" s="236"/>
      <c r="D38" s="236"/>
      <c r="E38" s="236"/>
      <c r="F38" s="236"/>
      <c r="G38" s="236"/>
      <c r="H38" s="236"/>
    </row>
    <row r="39" spans="1:8" ht="14.25" customHeight="1">
      <c r="A39" s="27" t="s">
        <v>62</v>
      </c>
      <c r="B39" s="236"/>
      <c r="C39" s="236"/>
      <c r="D39" s="236"/>
      <c r="E39" s="236"/>
      <c r="F39" s="236"/>
      <c r="G39" s="236"/>
      <c r="H39" s="236"/>
    </row>
    <row r="40" spans="1:8" s="64" customFormat="1" ht="12.75">
      <c r="A40" s="28" t="s">
        <v>63</v>
      </c>
      <c r="B40" s="61"/>
      <c r="C40" s="61"/>
      <c r="D40" s="61"/>
      <c r="E40" s="61"/>
      <c r="F40" s="61"/>
      <c r="G40" s="61"/>
    </row>
  </sheetData>
  <mergeCells count="6">
    <mergeCell ref="A30:G30"/>
    <mergeCell ref="A1:G1"/>
    <mergeCell ref="A4:A5"/>
    <mergeCell ref="B4:C4"/>
    <mergeCell ref="D4:E4"/>
    <mergeCell ref="F4:G4"/>
  </mergeCells>
  <phoneticPr fontId="2"/>
  <hyperlinks>
    <hyperlink ref="A40" r:id="rId1" xr:uid="{AE5CB0D6-1061-4E6D-BF0F-7B23C8E6B97F}"/>
  </hyperlinks>
  <pageMargins left="0.43307086614173229" right="0.43307086614173229" top="0.3543307086614173" bottom="0.3543307086614173" header="0.31496062992125984" footer="0.31496062992125984"/>
  <pageSetup paperSize="9" scale="94" orientation="portrait" horizontalDpi="4294967292" verticalDpi="4294967292" r:id="rId2"/>
  <headerFooter alignWithMargins="0"/>
  <colBreaks count="1" manualBreakCount="1">
    <brk id="8" max="2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B0A5-D57F-4CEA-AA06-398D536825DF}">
  <dimension ref="A1:I35"/>
  <sheetViews>
    <sheetView view="pageBreakPreview" zoomScaleNormal="100" zoomScaleSheetLayoutView="100" workbookViewId="0">
      <selection activeCell="J41" sqref="J41"/>
    </sheetView>
  </sheetViews>
  <sheetFormatPr defaultColWidth="12.875" defaultRowHeight="15"/>
  <cols>
    <col min="1" max="1" width="9.625" style="45" customWidth="1"/>
    <col min="2" max="4" width="17.5" style="45" customWidth="1"/>
    <col min="5" max="5" width="4.5" style="45" customWidth="1"/>
    <col min="6" max="6" width="7" style="1918" customWidth="1"/>
    <col min="7" max="7" width="5.75" style="45" customWidth="1"/>
    <col min="8" max="8" width="15.5" style="45" customWidth="1"/>
    <col min="9" max="16384" width="12.875" style="45"/>
  </cols>
  <sheetData>
    <row r="1" spans="1:9" ht="25.5">
      <c r="A1" s="2378" t="s">
        <v>7</v>
      </c>
      <c r="B1" s="2378"/>
      <c r="C1" s="2378"/>
      <c r="D1" s="2378"/>
      <c r="E1" s="2378"/>
      <c r="F1" s="2378"/>
      <c r="G1" s="2378"/>
      <c r="H1" s="2378"/>
      <c r="I1" s="46"/>
    </row>
    <row r="2" spans="1:9" ht="18" customHeight="1">
      <c r="A2" s="46"/>
      <c r="B2" s="46"/>
      <c r="C2" s="46"/>
      <c r="D2" s="46"/>
      <c r="E2" s="46"/>
      <c r="F2" s="432"/>
      <c r="G2" s="46"/>
      <c r="I2" s="46"/>
    </row>
    <row r="3" spans="1:9" ht="18" customHeight="1">
      <c r="A3" s="47"/>
      <c r="B3" s="46"/>
      <c r="C3" s="46"/>
      <c r="D3" s="46"/>
      <c r="E3" s="46"/>
      <c r="F3" s="432"/>
      <c r="G3" s="46"/>
      <c r="I3" s="46"/>
    </row>
    <row r="4" spans="1:9" ht="24.75" customHeight="1">
      <c r="A4" s="2466" t="s">
        <v>64</v>
      </c>
      <c r="B4" s="2684" t="s">
        <v>65</v>
      </c>
      <c r="C4" s="2685"/>
      <c r="D4" s="2686"/>
      <c r="E4" s="46"/>
      <c r="F4" s="46"/>
      <c r="G4" s="46"/>
    </row>
    <row r="5" spans="1:9" ht="28.5" customHeight="1">
      <c r="A5" s="2466"/>
      <c r="B5" s="1911"/>
      <c r="C5" s="299" t="s">
        <v>66</v>
      </c>
      <c r="D5" s="300" t="s">
        <v>67</v>
      </c>
      <c r="E5" s="46"/>
      <c r="F5" s="46"/>
      <c r="G5" s="46"/>
    </row>
    <row r="6" spans="1:9" ht="21" customHeight="1">
      <c r="A6" s="13">
        <v>2000</v>
      </c>
      <c r="B6" s="1912">
        <v>39</v>
      </c>
      <c r="C6" s="1913" t="s">
        <v>68</v>
      </c>
      <c r="D6" s="1914">
        <f t="shared" ref="D6:D24" si="0">C6*100/B6</f>
        <v>5.1282051282051286</v>
      </c>
      <c r="E6" s="46"/>
      <c r="F6" s="46"/>
      <c r="G6" s="46"/>
    </row>
    <row r="7" spans="1:9" ht="21" customHeight="1">
      <c r="A7" s="13">
        <v>2001</v>
      </c>
      <c r="B7" s="1912">
        <v>25</v>
      </c>
      <c r="C7" s="1915" t="s">
        <v>69</v>
      </c>
      <c r="D7" s="1916">
        <f t="shared" si="0"/>
        <v>28</v>
      </c>
      <c r="E7" s="46"/>
      <c r="F7" s="46"/>
      <c r="G7" s="46"/>
    </row>
    <row r="8" spans="1:9" ht="21" customHeight="1">
      <c r="A8" s="13">
        <v>2002</v>
      </c>
      <c r="B8" s="1912">
        <v>24</v>
      </c>
      <c r="C8" s="1915" t="s">
        <v>70</v>
      </c>
      <c r="D8" s="1916">
        <f t="shared" si="0"/>
        <v>12.5</v>
      </c>
      <c r="E8" s="46"/>
      <c r="F8" s="46"/>
      <c r="G8" s="46"/>
    </row>
    <row r="9" spans="1:9" ht="21" customHeight="1">
      <c r="A9" s="13">
        <v>2003</v>
      </c>
      <c r="B9" s="1912">
        <v>16</v>
      </c>
      <c r="C9" s="1915" t="s">
        <v>68</v>
      </c>
      <c r="D9" s="1916">
        <f t="shared" si="0"/>
        <v>12.5</v>
      </c>
      <c r="E9" s="46"/>
      <c r="F9" s="46"/>
      <c r="G9" s="46"/>
    </row>
    <row r="10" spans="1:9" ht="21" customHeight="1">
      <c r="A10" s="13">
        <v>2004</v>
      </c>
      <c r="B10" s="1912">
        <v>16</v>
      </c>
      <c r="C10" s="1915" t="s">
        <v>68</v>
      </c>
      <c r="D10" s="1916">
        <f t="shared" si="0"/>
        <v>12.5</v>
      </c>
      <c r="E10" s="46"/>
      <c r="F10" s="46"/>
      <c r="G10" s="46"/>
    </row>
    <row r="11" spans="1:9" ht="21" customHeight="1">
      <c r="A11" s="13">
        <v>2005</v>
      </c>
      <c r="B11" s="1912">
        <v>21</v>
      </c>
      <c r="C11" s="1915" t="s">
        <v>71</v>
      </c>
      <c r="D11" s="1916">
        <f t="shared" si="0"/>
        <v>19.047619047619047</v>
      </c>
      <c r="E11" s="46"/>
      <c r="F11" s="46"/>
      <c r="G11" s="46"/>
    </row>
    <row r="12" spans="1:9" ht="21" customHeight="1">
      <c r="A12" s="13">
        <v>2006</v>
      </c>
      <c r="B12" s="1912">
        <v>23</v>
      </c>
      <c r="C12" s="1915" t="s">
        <v>72</v>
      </c>
      <c r="D12" s="1916">
        <f t="shared" si="0"/>
        <v>26.086956521739129</v>
      </c>
      <c r="E12" s="46"/>
      <c r="F12" s="46"/>
      <c r="G12" s="46"/>
    </row>
    <row r="13" spans="1:9" ht="21" customHeight="1">
      <c r="A13" s="13">
        <v>2007</v>
      </c>
      <c r="B13" s="1912">
        <v>35</v>
      </c>
      <c r="C13" s="1915" t="s">
        <v>73</v>
      </c>
      <c r="D13" s="1916">
        <f t="shared" si="0"/>
        <v>28.571428571428573</v>
      </c>
      <c r="E13" s="46"/>
      <c r="F13" s="46"/>
      <c r="G13" s="46"/>
    </row>
    <row r="14" spans="1:9" ht="21" customHeight="1">
      <c r="A14" s="13">
        <v>2008</v>
      </c>
      <c r="B14" s="1912">
        <v>34</v>
      </c>
      <c r="C14" s="1915" t="s">
        <v>74</v>
      </c>
      <c r="D14" s="1916">
        <f t="shared" si="0"/>
        <v>23.529411764705884</v>
      </c>
      <c r="E14" s="46"/>
      <c r="F14" s="46"/>
      <c r="G14" s="46"/>
    </row>
    <row r="15" spans="1:9" ht="21" customHeight="1">
      <c r="A15" s="13">
        <v>2009</v>
      </c>
      <c r="B15" s="1912">
        <v>25</v>
      </c>
      <c r="C15" s="1915" t="s">
        <v>74</v>
      </c>
      <c r="D15" s="1916">
        <f t="shared" si="0"/>
        <v>32</v>
      </c>
      <c r="E15" s="46"/>
      <c r="F15" s="46"/>
      <c r="G15" s="46"/>
    </row>
    <row r="16" spans="1:9" ht="21" customHeight="1">
      <c r="A16" s="13">
        <v>2010</v>
      </c>
      <c r="B16" s="1912">
        <v>33</v>
      </c>
      <c r="C16" s="1915" t="s">
        <v>74</v>
      </c>
      <c r="D16" s="1916">
        <f t="shared" si="0"/>
        <v>24.242424242424242</v>
      </c>
      <c r="E16" s="46"/>
      <c r="F16" s="46"/>
      <c r="G16" s="46"/>
    </row>
    <row r="17" spans="1:9" ht="21" customHeight="1">
      <c r="A17" s="13">
        <v>2011</v>
      </c>
      <c r="B17" s="1912">
        <v>38</v>
      </c>
      <c r="C17" s="1915" t="s">
        <v>75</v>
      </c>
      <c r="D17" s="1916">
        <f t="shared" si="0"/>
        <v>31.578947368421051</v>
      </c>
      <c r="E17" s="46"/>
      <c r="F17" s="46"/>
      <c r="G17" s="46"/>
    </row>
    <row r="18" spans="1:9" ht="21" customHeight="1">
      <c r="A18" s="13">
        <v>2012</v>
      </c>
      <c r="B18" s="1912">
        <v>45</v>
      </c>
      <c r="C18" s="1915" t="s">
        <v>73</v>
      </c>
      <c r="D18" s="1916">
        <f t="shared" si="0"/>
        <v>22.222222222222221</v>
      </c>
      <c r="E18" s="46"/>
      <c r="F18" s="46"/>
      <c r="G18" s="46"/>
    </row>
    <row r="19" spans="1:9" ht="21" customHeight="1">
      <c r="A19" s="13">
        <v>2013</v>
      </c>
      <c r="B19" s="1912">
        <v>32</v>
      </c>
      <c r="C19" s="1915" t="s">
        <v>73</v>
      </c>
      <c r="D19" s="1916">
        <f t="shared" si="0"/>
        <v>31.25</v>
      </c>
      <c r="E19" s="46"/>
      <c r="F19" s="46"/>
      <c r="G19" s="46"/>
    </row>
    <row r="20" spans="1:9" ht="21" customHeight="1">
      <c r="A20" s="13">
        <v>2014</v>
      </c>
      <c r="B20" s="1912">
        <v>60</v>
      </c>
      <c r="C20" s="1915" t="s">
        <v>76</v>
      </c>
      <c r="D20" s="1916">
        <f t="shared" si="0"/>
        <v>26.666666666666668</v>
      </c>
      <c r="E20" s="46"/>
      <c r="F20" s="46"/>
      <c r="G20" s="46"/>
    </row>
    <row r="21" spans="1:9" ht="21" customHeight="1">
      <c r="A21" s="13">
        <v>2015</v>
      </c>
      <c r="B21" s="1912">
        <v>38</v>
      </c>
      <c r="C21" s="1915" t="s">
        <v>77</v>
      </c>
      <c r="D21" s="1916">
        <f t="shared" si="0"/>
        <v>23.684210526315791</v>
      </c>
      <c r="E21" s="46"/>
      <c r="F21" s="46"/>
      <c r="G21" s="46"/>
    </row>
    <row r="22" spans="1:9" ht="21" customHeight="1">
      <c r="A22" s="13">
        <v>2016</v>
      </c>
      <c r="B22" s="1912">
        <v>52</v>
      </c>
      <c r="C22" s="1915" t="s">
        <v>78</v>
      </c>
      <c r="D22" s="1916">
        <f t="shared" si="0"/>
        <v>26.923076923076923</v>
      </c>
      <c r="E22" s="46"/>
      <c r="F22" s="46"/>
      <c r="G22" s="46"/>
    </row>
    <row r="23" spans="1:9" ht="21" customHeight="1">
      <c r="A23" s="13">
        <v>2017</v>
      </c>
      <c r="B23" s="1912">
        <v>24</v>
      </c>
      <c r="C23" s="1915" t="s">
        <v>74</v>
      </c>
      <c r="D23" s="1916">
        <f t="shared" si="0"/>
        <v>33.333333333333336</v>
      </c>
      <c r="E23" s="46"/>
      <c r="F23" s="46"/>
      <c r="G23" s="46"/>
    </row>
    <row r="24" spans="1:9" ht="21" customHeight="1">
      <c r="A24" s="21">
        <v>2018</v>
      </c>
      <c r="B24" s="30">
        <v>37</v>
      </c>
      <c r="C24" s="1915" t="s">
        <v>78</v>
      </c>
      <c r="D24" s="1916">
        <f t="shared" si="0"/>
        <v>37.837837837837839</v>
      </c>
      <c r="E24" s="46"/>
      <c r="F24" s="46"/>
      <c r="G24" s="46"/>
    </row>
    <row r="25" spans="1:9" ht="21" customHeight="1">
      <c r="A25" s="21">
        <v>2019</v>
      </c>
      <c r="B25" s="30">
        <v>39</v>
      </c>
      <c r="C25" s="31" t="s">
        <v>79</v>
      </c>
      <c r="D25" s="1352">
        <v>25.641025641025642</v>
      </c>
      <c r="E25" s="46"/>
      <c r="F25" s="46"/>
      <c r="G25" s="46"/>
    </row>
    <row r="26" spans="1:9" ht="21" customHeight="1">
      <c r="A26" s="21">
        <v>2020</v>
      </c>
      <c r="B26" s="30">
        <v>38</v>
      </c>
      <c r="C26" s="31" t="s">
        <v>80</v>
      </c>
      <c r="D26" s="1352">
        <v>23.684210526315791</v>
      </c>
      <c r="E26" s="46"/>
      <c r="F26" s="46"/>
      <c r="G26" s="46"/>
    </row>
    <row r="27" spans="1:9" ht="21" customHeight="1">
      <c r="A27" s="21">
        <v>2021</v>
      </c>
      <c r="B27" s="30">
        <v>52</v>
      </c>
      <c r="C27" s="31">
        <v>24</v>
      </c>
      <c r="D27" s="1352">
        <v>46.153846153846153</v>
      </c>
      <c r="E27" s="46"/>
      <c r="F27" s="46"/>
      <c r="G27" s="46"/>
    </row>
    <row r="28" spans="1:9" ht="21" customHeight="1">
      <c r="A28" s="1321">
        <v>2022</v>
      </c>
      <c r="B28" s="1322">
        <v>52</v>
      </c>
      <c r="C28" s="1323">
        <v>23</v>
      </c>
      <c r="D28" s="1353">
        <v>44.230769230769226</v>
      </c>
      <c r="E28" s="46"/>
      <c r="F28" s="46"/>
      <c r="G28" s="46"/>
    </row>
    <row r="29" spans="1:9" ht="14.25" customHeight="1">
      <c r="A29" s="1796" t="s">
        <v>45</v>
      </c>
      <c r="B29" s="432"/>
      <c r="C29" s="432"/>
      <c r="D29" s="1917"/>
      <c r="E29" s="1917"/>
      <c r="F29" s="1917"/>
      <c r="G29" s="46"/>
      <c r="I29" s="46"/>
    </row>
    <row r="30" spans="1:9" ht="14.25" customHeight="1">
      <c r="A30" s="61" t="s">
        <v>81</v>
      </c>
      <c r="B30" s="46"/>
      <c r="C30" s="46"/>
      <c r="D30" s="46"/>
      <c r="E30" s="46"/>
      <c r="F30" s="432"/>
      <c r="G30" s="46"/>
      <c r="I30" s="46"/>
    </row>
    <row r="31" spans="1:9" ht="14.25" customHeight="1">
      <c r="A31" s="61"/>
      <c r="B31" s="46"/>
      <c r="C31" s="46"/>
      <c r="D31" s="46"/>
      <c r="E31" s="46"/>
      <c r="F31" s="432"/>
      <c r="G31" s="46"/>
      <c r="I31" s="46"/>
    </row>
    <row r="32" spans="1:9" ht="14.25" customHeight="1">
      <c r="A32" s="16" t="s">
        <v>82</v>
      </c>
      <c r="B32" s="46"/>
      <c r="C32" s="46"/>
      <c r="D32" s="46"/>
      <c r="E32" s="46"/>
      <c r="F32" s="432"/>
      <c r="G32" s="46"/>
      <c r="I32" s="46"/>
    </row>
    <row r="33" spans="1:9" ht="14.25" customHeight="1">
      <c r="A33" s="16" t="s">
        <v>83</v>
      </c>
      <c r="B33" s="46"/>
      <c r="C33" s="46"/>
      <c r="D33" s="46"/>
      <c r="E33" s="46"/>
      <c r="F33" s="432"/>
      <c r="G33" s="46"/>
      <c r="I33" s="46"/>
    </row>
    <row r="34" spans="1:9" s="64" customFormat="1">
      <c r="A34" s="17" t="s">
        <v>84</v>
      </c>
      <c r="B34" s="46"/>
      <c r="C34" s="46"/>
      <c r="D34" s="46"/>
      <c r="E34" s="46"/>
      <c r="F34" s="432"/>
      <c r="G34" s="46"/>
      <c r="H34" s="45"/>
    </row>
    <row r="35" spans="1:9">
      <c r="A35" s="28" t="s">
        <v>63</v>
      </c>
      <c r="B35" s="61"/>
      <c r="C35" s="61"/>
      <c r="D35" s="61"/>
      <c r="E35" s="61"/>
      <c r="F35" s="61"/>
      <c r="G35" s="61"/>
      <c r="H35" s="64"/>
    </row>
  </sheetData>
  <mergeCells count="3">
    <mergeCell ref="A1:H1"/>
    <mergeCell ref="A4:A5"/>
    <mergeCell ref="B4:D4"/>
  </mergeCells>
  <phoneticPr fontId="2"/>
  <hyperlinks>
    <hyperlink ref="A35" r:id="rId1" xr:uid="{E5ED1F22-3A57-4746-B661-6AAEE3464E40}"/>
  </hyperlinks>
  <pageMargins left="0.43307086614173229" right="0.43307086614173229" top="0.3543307086614173" bottom="0.3543307086614173" header="0.31496062992125984" footer="0.31496062992125984"/>
  <pageSetup paperSize="9" orientation="portrait" horizontalDpi="4294967292" verticalDpi="4294967292"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F05D1-D245-4D2B-A437-3FE53C0CE123}">
  <dimension ref="A1:G52"/>
  <sheetViews>
    <sheetView view="pageBreakPreview" zoomScaleNormal="100" zoomScaleSheetLayoutView="100" workbookViewId="0">
      <selection activeCell="J41" sqref="J41"/>
    </sheetView>
  </sheetViews>
  <sheetFormatPr defaultColWidth="12.875" defaultRowHeight="15"/>
  <cols>
    <col min="1" max="1" width="31" style="235" customWidth="1"/>
    <col min="2" max="2" width="8.875" style="235" customWidth="1"/>
    <col min="3" max="3" width="13" style="235" customWidth="1"/>
    <col min="4" max="4" width="35.75" style="235" customWidth="1"/>
    <col min="5" max="16384" width="12.875" style="235"/>
  </cols>
  <sheetData>
    <row r="1" spans="1:4" ht="25.5">
      <c r="A1" s="2378" t="s">
        <v>8</v>
      </c>
      <c r="B1" s="2378"/>
      <c r="C1" s="2378"/>
      <c r="D1" s="2378"/>
    </row>
    <row r="2" spans="1:4" ht="18" customHeight="1">
      <c r="A2" s="236"/>
      <c r="B2" s="236"/>
      <c r="C2" s="236"/>
      <c r="D2" s="236"/>
    </row>
    <row r="3" spans="1:4" s="45" customFormat="1" ht="18" customHeight="1">
      <c r="A3" s="47" t="s">
        <v>85</v>
      </c>
      <c r="B3" s="46"/>
      <c r="C3" s="46"/>
      <c r="D3" s="46"/>
    </row>
    <row r="4" spans="1:4" ht="29.25" customHeight="1">
      <c r="A4" s="1357" t="s">
        <v>86</v>
      </c>
      <c r="B4" s="1919" t="s">
        <v>87</v>
      </c>
      <c r="C4" s="1920" t="s">
        <v>88</v>
      </c>
      <c r="D4" s="236"/>
    </row>
    <row r="5" spans="1:4" ht="11.25" customHeight="1">
      <c r="A5" s="1921" t="s">
        <v>89</v>
      </c>
      <c r="B5" s="1922">
        <v>47</v>
      </c>
      <c r="C5" s="1923">
        <v>2</v>
      </c>
      <c r="D5" s="236"/>
    </row>
    <row r="6" spans="1:4" ht="11.25" customHeight="1">
      <c r="A6" s="1924" t="s">
        <v>90</v>
      </c>
      <c r="B6" s="1925">
        <v>42</v>
      </c>
      <c r="C6" s="1926">
        <v>5</v>
      </c>
      <c r="D6" s="236"/>
    </row>
    <row r="7" spans="1:4" ht="11.25" customHeight="1">
      <c r="A7" s="1324" t="s">
        <v>91</v>
      </c>
      <c r="B7" s="1925">
        <v>41</v>
      </c>
      <c r="C7" s="1926">
        <v>2</v>
      </c>
      <c r="D7" s="1927"/>
    </row>
    <row r="8" spans="1:4" ht="11.25" customHeight="1">
      <c r="A8" s="1324" t="s">
        <v>92</v>
      </c>
      <c r="B8" s="1925">
        <v>36</v>
      </c>
      <c r="C8" s="1926">
        <v>1</v>
      </c>
      <c r="D8" s="236"/>
    </row>
    <row r="9" spans="1:4" ht="11.25" customHeight="1">
      <c r="A9" s="1324" t="s">
        <v>93</v>
      </c>
      <c r="B9" s="1925">
        <v>36</v>
      </c>
      <c r="C9" s="1926">
        <v>0</v>
      </c>
      <c r="D9" s="236"/>
    </row>
    <row r="10" spans="1:4" ht="11.25" customHeight="1">
      <c r="A10" s="1324" t="s">
        <v>94</v>
      </c>
      <c r="B10" s="1925">
        <v>32</v>
      </c>
      <c r="C10" s="1926">
        <v>2</v>
      </c>
      <c r="D10" s="236"/>
    </row>
    <row r="11" spans="1:4" ht="11.25" customHeight="1">
      <c r="A11" s="1324" t="s">
        <v>95</v>
      </c>
      <c r="B11" s="1925">
        <v>28</v>
      </c>
      <c r="C11" s="1926">
        <v>2</v>
      </c>
      <c r="D11" s="32"/>
    </row>
    <row r="12" spans="1:4" ht="11.25" customHeight="1">
      <c r="A12" s="1324" t="s">
        <v>96</v>
      </c>
      <c r="B12" s="1925">
        <v>27</v>
      </c>
      <c r="C12" s="1926">
        <v>1</v>
      </c>
      <c r="D12" s="1928"/>
    </row>
    <row r="13" spans="1:4" ht="11.25" customHeight="1">
      <c r="A13" s="1324" t="s">
        <v>97</v>
      </c>
      <c r="B13" s="1925">
        <v>26</v>
      </c>
      <c r="C13" s="1926">
        <v>1</v>
      </c>
      <c r="D13" s="236"/>
    </row>
    <row r="14" spans="1:4" ht="11.25" customHeight="1">
      <c r="A14" s="1324" t="s">
        <v>98</v>
      </c>
      <c r="B14" s="1925">
        <v>25</v>
      </c>
      <c r="C14" s="1926">
        <v>3</v>
      </c>
      <c r="D14" s="236"/>
    </row>
    <row r="15" spans="1:4" ht="11.25" customHeight="1">
      <c r="A15" s="1324" t="s">
        <v>99</v>
      </c>
      <c r="B15" s="1925">
        <v>21</v>
      </c>
      <c r="C15" s="1926">
        <v>1</v>
      </c>
      <c r="D15" s="236"/>
    </row>
    <row r="16" spans="1:4" ht="11.25" customHeight="1">
      <c r="A16" s="1324" t="s">
        <v>100</v>
      </c>
      <c r="B16" s="1925">
        <v>21</v>
      </c>
      <c r="C16" s="1926">
        <v>0</v>
      </c>
      <c r="D16" s="236"/>
    </row>
    <row r="17" spans="1:4" ht="11.25" customHeight="1">
      <c r="A17" s="1324" t="s">
        <v>101</v>
      </c>
      <c r="B17" s="1925">
        <v>18</v>
      </c>
      <c r="C17" s="1926">
        <v>2</v>
      </c>
      <c r="D17" s="236"/>
    </row>
    <row r="18" spans="1:4" ht="11.25" customHeight="1">
      <c r="A18" s="1324" t="s">
        <v>102</v>
      </c>
      <c r="B18" s="1925">
        <v>18</v>
      </c>
      <c r="C18" s="1926">
        <v>0</v>
      </c>
      <c r="D18" s="236"/>
    </row>
    <row r="19" spans="1:4" ht="11.25" customHeight="1">
      <c r="A19" s="1324" t="s">
        <v>103</v>
      </c>
      <c r="B19" s="1925">
        <v>16</v>
      </c>
      <c r="C19" s="1926">
        <v>1</v>
      </c>
      <c r="D19" s="236"/>
    </row>
    <row r="20" spans="1:4" ht="11.25" customHeight="1">
      <c r="A20" s="1324" t="s">
        <v>104</v>
      </c>
      <c r="B20" s="1925">
        <v>15</v>
      </c>
      <c r="C20" s="1926">
        <v>1</v>
      </c>
      <c r="D20" s="236"/>
    </row>
    <row r="21" spans="1:4" ht="11.25" customHeight="1">
      <c r="A21" s="1324" t="s">
        <v>105</v>
      </c>
      <c r="B21" s="1925">
        <v>15</v>
      </c>
      <c r="C21" s="1926">
        <v>0</v>
      </c>
      <c r="D21" s="236"/>
    </row>
    <row r="22" spans="1:4" ht="11.25" customHeight="1">
      <c r="A22" s="1324" t="s">
        <v>106</v>
      </c>
      <c r="B22" s="1925">
        <v>14</v>
      </c>
      <c r="C22" s="1926">
        <v>1</v>
      </c>
      <c r="D22" s="236"/>
    </row>
    <row r="23" spans="1:4" ht="11.25" customHeight="1">
      <c r="A23" s="1324" t="s">
        <v>107</v>
      </c>
      <c r="B23" s="1925">
        <v>14</v>
      </c>
      <c r="C23" s="1926">
        <v>0</v>
      </c>
      <c r="D23" s="32"/>
    </row>
    <row r="24" spans="1:4" ht="11.25" customHeight="1">
      <c r="A24" s="1324" t="s">
        <v>108</v>
      </c>
      <c r="B24" s="1925">
        <v>13</v>
      </c>
      <c r="C24" s="1926">
        <v>1</v>
      </c>
      <c r="D24" s="1928"/>
    </row>
    <row r="25" spans="1:4" ht="11.25" customHeight="1">
      <c r="A25" s="1324" t="s">
        <v>109</v>
      </c>
      <c r="B25" s="1925">
        <v>13</v>
      </c>
      <c r="C25" s="1926">
        <v>0</v>
      </c>
      <c r="D25" s="236"/>
    </row>
    <row r="26" spans="1:4" ht="11.25" customHeight="1">
      <c r="A26" s="1324" t="s">
        <v>110</v>
      </c>
      <c r="B26" s="1925">
        <v>12</v>
      </c>
      <c r="C26" s="1926">
        <v>1</v>
      </c>
      <c r="D26" s="32"/>
    </row>
    <row r="27" spans="1:4" ht="11.25" customHeight="1">
      <c r="A27" s="1324" t="s">
        <v>111</v>
      </c>
      <c r="B27" s="1925">
        <v>12</v>
      </c>
      <c r="C27" s="1926">
        <v>1</v>
      </c>
      <c r="D27" s="1928"/>
    </row>
    <row r="28" spans="1:4" ht="11.25" customHeight="1">
      <c r="A28" s="1324" t="s">
        <v>112</v>
      </c>
      <c r="B28" s="1925">
        <v>10</v>
      </c>
      <c r="C28" s="1926">
        <v>0</v>
      </c>
      <c r="D28" s="236"/>
    </row>
    <row r="29" spans="1:4" ht="11.25" customHeight="1">
      <c r="A29" s="1324" t="s">
        <v>113</v>
      </c>
      <c r="B29" s="1925">
        <v>10</v>
      </c>
      <c r="C29" s="1926">
        <v>0</v>
      </c>
      <c r="D29" s="236"/>
    </row>
    <row r="30" spans="1:4" ht="11.25" customHeight="1">
      <c r="A30" s="1924" t="s">
        <v>114</v>
      </c>
      <c r="B30" s="1925">
        <v>9</v>
      </c>
      <c r="C30" s="1926">
        <v>0</v>
      </c>
      <c r="D30" s="236"/>
    </row>
    <row r="31" spans="1:4" ht="11.25" customHeight="1">
      <c r="A31" s="1325" t="s">
        <v>115</v>
      </c>
      <c r="B31" s="1925">
        <v>8</v>
      </c>
      <c r="C31" s="1926">
        <v>2</v>
      </c>
      <c r="D31" s="236"/>
    </row>
    <row r="32" spans="1:4" ht="11.25" customHeight="1">
      <c r="A32" s="1324" t="s">
        <v>116</v>
      </c>
      <c r="B32" s="1925">
        <v>8</v>
      </c>
      <c r="C32" s="1926">
        <v>1</v>
      </c>
      <c r="D32" s="236"/>
    </row>
    <row r="33" spans="1:4" ht="11.25" customHeight="1">
      <c r="A33" s="1324" t="s">
        <v>117</v>
      </c>
      <c r="B33" s="1925">
        <v>7</v>
      </c>
      <c r="C33" s="1926">
        <v>0</v>
      </c>
      <c r="D33" s="32"/>
    </row>
    <row r="34" spans="1:4" ht="11.25" customHeight="1">
      <c r="A34" s="1924" t="s">
        <v>118</v>
      </c>
      <c r="B34" s="1925">
        <v>7</v>
      </c>
      <c r="C34" s="1926">
        <v>0</v>
      </c>
      <c r="D34" s="1928"/>
    </row>
    <row r="35" spans="1:4" ht="11.25" customHeight="1">
      <c r="A35" s="1924" t="s">
        <v>119</v>
      </c>
      <c r="B35" s="1925">
        <v>6</v>
      </c>
      <c r="C35" s="1926">
        <v>1</v>
      </c>
      <c r="D35" s="236"/>
    </row>
    <row r="36" spans="1:4" ht="11.25" customHeight="1">
      <c r="A36" s="1325" t="s">
        <v>120</v>
      </c>
      <c r="B36" s="1925">
        <v>6</v>
      </c>
      <c r="C36" s="1926">
        <v>0</v>
      </c>
      <c r="D36" s="236"/>
    </row>
    <row r="37" spans="1:4" ht="11.25" customHeight="1">
      <c r="A37" s="497" t="s">
        <v>121</v>
      </c>
      <c r="B37" s="1925">
        <v>5</v>
      </c>
      <c r="C37" s="1926">
        <v>2</v>
      </c>
      <c r="D37" s="33"/>
    </row>
    <row r="38" spans="1:4" ht="11.25" customHeight="1">
      <c r="A38" s="1324" t="s">
        <v>122</v>
      </c>
      <c r="B38" s="1925">
        <v>5</v>
      </c>
      <c r="C38" s="1926">
        <v>2</v>
      </c>
      <c r="D38" s="1927"/>
    </row>
    <row r="39" spans="1:4" ht="11.25" customHeight="1">
      <c r="A39" s="497" t="s">
        <v>123</v>
      </c>
      <c r="B39" s="1925">
        <v>5</v>
      </c>
      <c r="C39" s="1926">
        <v>1</v>
      </c>
      <c r="D39" s="32"/>
    </row>
    <row r="40" spans="1:4" ht="11.25" customHeight="1">
      <c r="A40" s="497" t="s">
        <v>124</v>
      </c>
      <c r="B40" s="1925">
        <v>5</v>
      </c>
      <c r="C40" s="1926">
        <v>1</v>
      </c>
      <c r="D40" s="1927"/>
    </row>
    <row r="41" spans="1:4" ht="11.25" customHeight="1">
      <c r="A41" s="1326" t="s">
        <v>125</v>
      </c>
      <c r="B41" s="1925">
        <v>5</v>
      </c>
      <c r="C41" s="1926">
        <v>1</v>
      </c>
      <c r="D41" s="1927"/>
    </row>
    <row r="42" spans="1:4" ht="11.25" customHeight="1">
      <c r="A42" s="1327" t="s">
        <v>126</v>
      </c>
      <c r="B42" s="1925">
        <v>5</v>
      </c>
      <c r="C42" s="1926">
        <v>0</v>
      </c>
      <c r="D42" s="1927"/>
    </row>
    <row r="43" spans="1:4" ht="11.25" customHeight="1">
      <c r="A43" s="497" t="s">
        <v>127</v>
      </c>
      <c r="B43" s="1925">
        <v>5</v>
      </c>
      <c r="C43" s="1926">
        <v>0</v>
      </c>
      <c r="D43" s="33"/>
    </row>
    <row r="44" spans="1:4" ht="11.25" customHeight="1">
      <c r="A44" s="1924" t="s">
        <v>128</v>
      </c>
      <c r="B44" s="1925">
        <v>5</v>
      </c>
      <c r="C44" s="1926">
        <v>0</v>
      </c>
      <c r="D44" s="32"/>
    </row>
    <row r="45" spans="1:4" ht="11.25" customHeight="1">
      <c r="A45" s="1929" t="s">
        <v>129</v>
      </c>
      <c r="B45" s="1930">
        <v>5</v>
      </c>
      <c r="C45" s="1931">
        <v>0</v>
      </c>
      <c r="D45" s="33"/>
    </row>
    <row r="46" spans="1:4">
      <c r="A46" s="16" t="s">
        <v>45</v>
      </c>
      <c r="B46" s="315"/>
      <c r="C46" s="315"/>
      <c r="D46" s="1932"/>
    </row>
    <row r="47" spans="1:4">
      <c r="A47" s="16" t="s">
        <v>130</v>
      </c>
      <c r="B47" s="315"/>
      <c r="C47" s="315"/>
      <c r="D47" s="1932"/>
    </row>
    <row r="48" spans="1:4">
      <c r="A48" s="141" t="s">
        <v>131</v>
      </c>
      <c r="B48" s="1933"/>
      <c r="C48" s="1933"/>
      <c r="D48" s="1933"/>
    </row>
    <row r="49" spans="1:7" ht="6" customHeight="1">
      <c r="A49" s="315"/>
      <c r="B49" s="315"/>
      <c r="C49" s="315"/>
      <c r="D49" s="236"/>
    </row>
    <row r="50" spans="1:7" s="45" customFormat="1" ht="17.25" customHeight="1">
      <c r="A50" s="16" t="s">
        <v>132</v>
      </c>
      <c r="B50" s="61"/>
      <c r="C50" s="61"/>
      <c r="D50" s="46"/>
    </row>
    <row r="51" spans="1:7">
      <c r="A51" s="17" t="s">
        <v>133</v>
      </c>
      <c r="B51" s="236"/>
      <c r="C51" s="236"/>
      <c r="D51" s="236"/>
    </row>
    <row r="52" spans="1:7" s="64" customFormat="1" ht="12.75">
      <c r="A52" s="28" t="s">
        <v>63</v>
      </c>
      <c r="B52" s="61"/>
      <c r="C52" s="61"/>
      <c r="D52" s="61"/>
      <c r="E52" s="61"/>
      <c r="F52" s="61"/>
      <c r="G52" s="61"/>
    </row>
  </sheetData>
  <mergeCells count="1">
    <mergeCell ref="A1:D1"/>
  </mergeCells>
  <phoneticPr fontId="2"/>
  <hyperlinks>
    <hyperlink ref="A52" r:id="rId1" xr:uid="{ECE3CAC6-039B-40BE-8D33-2002825BE400}"/>
  </hyperlinks>
  <pageMargins left="0.43307086614173229" right="0.43307086614173229" top="0.3543307086614173" bottom="0.3543307086614173" header="0.31496062992125984" footer="0.31496062992125984"/>
  <pageSetup paperSize="9" scale="91" orientation="portrait" horizontalDpi="4294967292" verticalDpi="4294967292"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42BA7-E45C-4FBB-AAF3-BDABC48066F6}">
  <dimension ref="A1:I39"/>
  <sheetViews>
    <sheetView view="pageBreakPreview" zoomScaleNormal="100" zoomScaleSheetLayoutView="100" workbookViewId="0">
      <selection activeCell="B33" sqref="B33:I33"/>
    </sheetView>
  </sheetViews>
  <sheetFormatPr defaultColWidth="12.875" defaultRowHeight="15"/>
  <cols>
    <col min="1" max="1" width="8.125" style="235" customWidth="1"/>
    <col min="2" max="2" width="11.375" style="235" customWidth="1"/>
    <col min="3" max="3" width="9.375" style="235" customWidth="1"/>
    <col min="4" max="4" width="9.5" style="235" customWidth="1"/>
    <col min="5" max="5" width="8.875" style="235" customWidth="1"/>
    <col min="6" max="6" width="11.625" style="235" customWidth="1"/>
    <col min="7" max="7" width="9.25" style="235" customWidth="1"/>
    <col min="8" max="8" width="9.375" style="235" customWidth="1"/>
    <col min="9" max="9" width="8" style="235" customWidth="1"/>
    <col min="10" max="16384" width="12.875" style="235"/>
  </cols>
  <sheetData>
    <row r="1" spans="1:9" ht="25.5">
      <c r="A1" s="2482" t="s">
        <v>9</v>
      </c>
      <c r="B1" s="2482"/>
      <c r="C1" s="2482"/>
      <c r="D1" s="2482"/>
      <c r="E1" s="2482"/>
      <c r="F1" s="2482"/>
      <c r="G1" s="2482"/>
      <c r="H1" s="2482"/>
      <c r="I1" s="2482"/>
    </row>
    <row r="2" spans="1:9" ht="18" customHeight="1">
      <c r="A2" s="236"/>
      <c r="B2" s="236"/>
      <c r="C2" s="236"/>
      <c r="D2" s="236"/>
      <c r="E2" s="236"/>
      <c r="F2" s="236"/>
      <c r="G2" s="236"/>
      <c r="H2" s="236"/>
      <c r="I2" s="236"/>
    </row>
    <row r="3" spans="1:9" s="45" customFormat="1" ht="18" customHeight="1">
      <c r="A3" s="47"/>
      <c r="B3" s="46"/>
      <c r="C3" s="46"/>
      <c r="D3" s="46"/>
      <c r="E3" s="46"/>
      <c r="F3" s="432"/>
      <c r="G3" s="46"/>
      <c r="H3" s="46"/>
      <c r="I3" s="1934" t="s">
        <v>134</v>
      </c>
    </row>
    <row r="4" spans="1:9" ht="17.25" customHeight="1">
      <c r="A4" s="2493" t="s">
        <v>135</v>
      </c>
      <c r="B4" s="2483" t="s">
        <v>136</v>
      </c>
      <c r="C4" s="2483"/>
      <c r="D4" s="2483"/>
      <c r="E4" s="2483"/>
      <c r="F4" s="2483" t="s">
        <v>137</v>
      </c>
      <c r="G4" s="2483"/>
      <c r="H4" s="2483"/>
      <c r="I4" s="2483"/>
    </row>
    <row r="5" spans="1:9" ht="27.75" customHeight="1">
      <c r="A5" s="2483"/>
      <c r="B5" s="459" t="s">
        <v>138</v>
      </c>
      <c r="C5" s="459" t="s">
        <v>139</v>
      </c>
      <c r="D5" s="1935" t="s">
        <v>140</v>
      </c>
      <c r="E5" s="1889" t="s">
        <v>87</v>
      </c>
      <c r="F5" s="459" t="s">
        <v>138</v>
      </c>
      <c r="G5" s="459" t="s">
        <v>139</v>
      </c>
      <c r="H5" s="1935" t="s">
        <v>140</v>
      </c>
      <c r="I5" s="1889" t="s">
        <v>87</v>
      </c>
    </row>
    <row r="6" spans="1:9" ht="21" customHeight="1">
      <c r="A6" s="301">
        <v>1975</v>
      </c>
      <c r="B6" s="1891">
        <v>735</v>
      </c>
      <c r="C6" s="1891">
        <v>186</v>
      </c>
      <c r="D6" s="1936" t="s">
        <v>141</v>
      </c>
      <c r="E6" s="1937">
        <v>921</v>
      </c>
      <c r="F6" s="1891">
        <v>1509</v>
      </c>
      <c r="G6" s="1891">
        <v>47</v>
      </c>
      <c r="H6" s="1936" t="s">
        <v>141</v>
      </c>
      <c r="I6" s="1937">
        <v>1556</v>
      </c>
    </row>
    <row r="7" spans="1:9" ht="21" customHeight="1">
      <c r="A7" s="13">
        <v>1980</v>
      </c>
      <c r="B7" s="1893">
        <v>2074</v>
      </c>
      <c r="C7" s="1893">
        <v>285</v>
      </c>
      <c r="D7" s="1938" t="s">
        <v>141</v>
      </c>
      <c r="E7" s="1939">
        <v>2359</v>
      </c>
      <c r="F7" s="1893">
        <v>1993</v>
      </c>
      <c r="G7" s="1893">
        <v>122</v>
      </c>
      <c r="H7" s="1938" t="s">
        <v>141</v>
      </c>
      <c r="I7" s="1939">
        <v>2115</v>
      </c>
    </row>
    <row r="8" spans="1:9" ht="21" customHeight="1">
      <c r="A8" s="13">
        <v>1985</v>
      </c>
      <c r="B8" s="1893">
        <v>6797</v>
      </c>
      <c r="C8" s="1893">
        <v>351</v>
      </c>
      <c r="D8" s="1938" t="s">
        <v>141</v>
      </c>
      <c r="E8" s="1939">
        <v>7148</v>
      </c>
      <c r="F8" s="1893">
        <v>1796</v>
      </c>
      <c r="G8" s="1893">
        <v>48</v>
      </c>
      <c r="H8" s="1938" t="s">
        <v>141</v>
      </c>
      <c r="I8" s="1939">
        <v>1844</v>
      </c>
    </row>
    <row r="9" spans="1:9" ht="21" customHeight="1">
      <c r="A9" s="13">
        <v>1990</v>
      </c>
      <c r="B9" s="1893">
        <v>1302</v>
      </c>
      <c r="C9" s="1893">
        <v>381</v>
      </c>
      <c r="D9" s="1938" t="s">
        <v>141</v>
      </c>
      <c r="E9" s="1939">
        <v>1683</v>
      </c>
      <c r="F9" s="1893">
        <v>1643</v>
      </c>
      <c r="G9" s="1893">
        <v>76</v>
      </c>
      <c r="H9" s="1938" t="s">
        <v>141</v>
      </c>
      <c r="I9" s="1939">
        <v>1719</v>
      </c>
    </row>
    <row r="10" spans="1:9" ht="21" customHeight="1">
      <c r="A10" s="13">
        <v>1995</v>
      </c>
      <c r="B10" s="1893">
        <v>788</v>
      </c>
      <c r="C10" s="1893">
        <v>255</v>
      </c>
      <c r="D10" s="1938" t="s">
        <v>141</v>
      </c>
      <c r="E10" s="1939">
        <v>1043</v>
      </c>
      <c r="F10" s="1893">
        <v>789</v>
      </c>
      <c r="G10" s="1893">
        <v>51</v>
      </c>
      <c r="H10" s="1938" t="s">
        <v>141</v>
      </c>
      <c r="I10" s="1939">
        <v>840</v>
      </c>
    </row>
    <row r="11" spans="1:9" ht="21" customHeight="1">
      <c r="A11" s="13">
        <v>2000</v>
      </c>
      <c r="B11" s="1893">
        <v>656</v>
      </c>
      <c r="C11" s="1893">
        <v>253</v>
      </c>
      <c r="D11" s="1938" t="s">
        <v>141</v>
      </c>
      <c r="E11" s="1939">
        <v>909</v>
      </c>
      <c r="F11" s="1893">
        <v>807</v>
      </c>
      <c r="G11" s="1893">
        <v>18</v>
      </c>
      <c r="H11" s="1938" t="s">
        <v>141</v>
      </c>
      <c r="I11" s="1939">
        <v>825</v>
      </c>
    </row>
    <row r="12" spans="1:9" ht="21" customHeight="1">
      <c r="A12" s="13">
        <v>2001</v>
      </c>
      <c r="B12" s="1893">
        <v>854</v>
      </c>
      <c r="C12" s="1893">
        <v>524</v>
      </c>
      <c r="D12" s="1938" t="s">
        <v>141</v>
      </c>
      <c r="E12" s="1939">
        <v>1378</v>
      </c>
      <c r="F12" s="1893">
        <v>975</v>
      </c>
      <c r="G12" s="1893">
        <v>45</v>
      </c>
      <c r="H12" s="1938" t="s">
        <v>141</v>
      </c>
      <c r="I12" s="1939">
        <v>1020</v>
      </c>
    </row>
    <row r="13" spans="1:9" ht="21" customHeight="1">
      <c r="A13" s="13">
        <v>2002</v>
      </c>
      <c r="B13" s="1893">
        <v>692</v>
      </c>
      <c r="C13" s="1893">
        <v>266</v>
      </c>
      <c r="D13" s="1938" t="s">
        <v>141</v>
      </c>
      <c r="E13" s="1939">
        <v>958</v>
      </c>
      <c r="F13" s="1893">
        <v>859</v>
      </c>
      <c r="G13" s="1893">
        <v>12</v>
      </c>
      <c r="H13" s="1938" t="s">
        <v>141</v>
      </c>
      <c r="I13" s="1939">
        <v>871</v>
      </c>
    </row>
    <row r="14" spans="1:9" ht="21" customHeight="1">
      <c r="A14" s="13">
        <v>2003</v>
      </c>
      <c r="B14" s="1893">
        <v>552</v>
      </c>
      <c r="C14" s="1893">
        <v>160</v>
      </c>
      <c r="D14" s="1938" t="s">
        <v>141</v>
      </c>
      <c r="E14" s="1939">
        <v>712</v>
      </c>
      <c r="F14" s="1893">
        <v>951</v>
      </c>
      <c r="G14" s="1893">
        <v>26</v>
      </c>
      <c r="H14" s="1938" t="s">
        <v>141</v>
      </c>
      <c r="I14" s="1939">
        <v>977</v>
      </c>
    </row>
    <row r="15" spans="1:9" ht="21" customHeight="1">
      <c r="A15" s="13">
        <v>2004</v>
      </c>
      <c r="B15" s="1893">
        <v>667</v>
      </c>
      <c r="C15" s="1893">
        <v>149</v>
      </c>
      <c r="D15" s="1938" t="s">
        <v>141</v>
      </c>
      <c r="E15" s="1939">
        <v>816</v>
      </c>
      <c r="F15" s="1893">
        <v>561</v>
      </c>
      <c r="G15" s="1893">
        <v>16</v>
      </c>
      <c r="H15" s="1938" t="s">
        <v>141</v>
      </c>
      <c r="I15" s="1939">
        <v>577</v>
      </c>
    </row>
    <row r="16" spans="1:9" ht="21" customHeight="1">
      <c r="A16" s="1940" t="s">
        <v>142</v>
      </c>
      <c r="B16" s="1893">
        <v>826</v>
      </c>
      <c r="C16" s="1893">
        <v>249</v>
      </c>
      <c r="D16" s="1938">
        <v>192</v>
      </c>
      <c r="E16" s="1939">
        <v>1267</v>
      </c>
      <c r="F16" s="1893">
        <v>1171</v>
      </c>
      <c r="G16" s="1893">
        <v>33</v>
      </c>
      <c r="H16" s="1938">
        <v>0</v>
      </c>
      <c r="I16" s="1939">
        <v>1204</v>
      </c>
    </row>
    <row r="17" spans="1:9" ht="21" customHeight="1">
      <c r="A17" s="13">
        <v>2006</v>
      </c>
      <c r="B17" s="1893">
        <v>400</v>
      </c>
      <c r="C17" s="1893">
        <v>140</v>
      </c>
      <c r="D17" s="1938">
        <v>893</v>
      </c>
      <c r="E17" s="1939">
        <v>1433</v>
      </c>
      <c r="F17" s="1893">
        <v>330</v>
      </c>
      <c r="G17" s="1893">
        <v>3</v>
      </c>
      <c r="H17" s="1938">
        <v>273</v>
      </c>
      <c r="I17" s="1939">
        <v>606</v>
      </c>
    </row>
    <row r="18" spans="1:9" ht="21" customHeight="1">
      <c r="A18" s="13">
        <v>2007</v>
      </c>
      <c r="B18" s="1893">
        <v>88</v>
      </c>
      <c r="C18" s="1893">
        <v>41</v>
      </c>
      <c r="D18" s="1938">
        <v>1765</v>
      </c>
      <c r="E18" s="1939">
        <v>1894</v>
      </c>
      <c r="F18" s="1893">
        <v>92</v>
      </c>
      <c r="G18" s="1893">
        <v>2</v>
      </c>
      <c r="H18" s="1938">
        <v>1050</v>
      </c>
      <c r="I18" s="1939">
        <v>1144</v>
      </c>
    </row>
    <row r="19" spans="1:9" ht="21" customHeight="1">
      <c r="A19" s="13">
        <v>2008</v>
      </c>
      <c r="B19" s="1893">
        <v>4</v>
      </c>
      <c r="C19" s="1893">
        <v>3</v>
      </c>
      <c r="D19" s="1938">
        <v>2458</v>
      </c>
      <c r="E19" s="1939">
        <v>2465</v>
      </c>
      <c r="F19" s="1893">
        <v>27</v>
      </c>
      <c r="G19" s="1893">
        <v>16</v>
      </c>
      <c r="H19" s="1938">
        <v>829</v>
      </c>
      <c r="I19" s="1939">
        <v>872</v>
      </c>
    </row>
    <row r="20" spans="1:9" ht="21" customHeight="1">
      <c r="A20" s="13">
        <v>2009</v>
      </c>
      <c r="B20" s="1893">
        <v>4</v>
      </c>
      <c r="C20" s="1893">
        <v>1</v>
      </c>
      <c r="D20" s="1938">
        <v>2331</v>
      </c>
      <c r="E20" s="1939">
        <v>2336</v>
      </c>
      <c r="F20" s="1893">
        <v>12</v>
      </c>
      <c r="G20" s="1893">
        <v>0</v>
      </c>
      <c r="H20" s="1938">
        <v>837</v>
      </c>
      <c r="I20" s="1939">
        <v>849</v>
      </c>
    </row>
    <row r="21" spans="1:9" ht="21" customHeight="1">
      <c r="A21" s="13">
        <v>2010</v>
      </c>
      <c r="B21" s="1893">
        <v>8</v>
      </c>
      <c r="C21" s="1893">
        <v>1</v>
      </c>
      <c r="D21" s="1938">
        <v>937</v>
      </c>
      <c r="E21" s="1939">
        <v>946</v>
      </c>
      <c r="F21" s="1893">
        <v>6</v>
      </c>
      <c r="G21" s="1893">
        <v>0</v>
      </c>
      <c r="H21" s="1938">
        <v>831</v>
      </c>
      <c r="I21" s="1939">
        <v>837</v>
      </c>
    </row>
    <row r="22" spans="1:9" ht="21" customHeight="1">
      <c r="A22" s="13">
        <v>2011</v>
      </c>
      <c r="B22" s="1893">
        <v>0</v>
      </c>
      <c r="C22" s="1893">
        <v>0</v>
      </c>
      <c r="D22" s="1938">
        <v>1250</v>
      </c>
      <c r="E22" s="1939">
        <v>1250</v>
      </c>
      <c r="F22" s="1893">
        <v>5</v>
      </c>
      <c r="G22" s="1893">
        <v>2</v>
      </c>
      <c r="H22" s="1938">
        <v>740</v>
      </c>
      <c r="I22" s="1939">
        <v>747</v>
      </c>
    </row>
    <row r="23" spans="1:9" ht="21" customHeight="1">
      <c r="A23" s="13">
        <v>2012</v>
      </c>
      <c r="B23" s="1893">
        <v>0</v>
      </c>
      <c r="C23" s="1893">
        <v>0</v>
      </c>
      <c r="D23" s="1938">
        <v>1481</v>
      </c>
      <c r="E23" s="1939">
        <v>1481</v>
      </c>
      <c r="F23" s="1893">
        <v>0</v>
      </c>
      <c r="G23" s="1893">
        <v>0</v>
      </c>
      <c r="H23" s="1938">
        <v>608</v>
      </c>
      <c r="I23" s="1939">
        <v>608</v>
      </c>
    </row>
    <row r="24" spans="1:9" ht="21" customHeight="1">
      <c r="A24" s="13">
        <v>2013</v>
      </c>
      <c r="B24" s="1893">
        <v>1</v>
      </c>
      <c r="C24" s="1893">
        <v>0</v>
      </c>
      <c r="D24" s="1938">
        <v>1999</v>
      </c>
      <c r="E24" s="1939">
        <v>2000</v>
      </c>
      <c r="F24" s="1893">
        <v>0</v>
      </c>
      <c r="G24" s="1893">
        <v>0</v>
      </c>
      <c r="H24" s="1938">
        <v>628</v>
      </c>
      <c r="I24" s="1939">
        <v>628</v>
      </c>
    </row>
    <row r="25" spans="1:9" ht="21" customHeight="1">
      <c r="A25" s="13">
        <v>2014</v>
      </c>
      <c r="B25" s="1893">
        <v>0</v>
      </c>
      <c r="C25" s="1893">
        <v>0</v>
      </c>
      <c r="D25" s="1938">
        <v>1411</v>
      </c>
      <c r="E25" s="1939">
        <v>1411</v>
      </c>
      <c r="F25" s="1893">
        <v>0</v>
      </c>
      <c r="G25" s="1893">
        <v>0</v>
      </c>
      <c r="H25" s="1938">
        <v>672</v>
      </c>
      <c r="I25" s="1939">
        <v>672</v>
      </c>
    </row>
    <row r="26" spans="1:9" ht="21" customHeight="1">
      <c r="A26" s="13">
        <v>2015</v>
      </c>
      <c r="B26" s="1893">
        <v>0</v>
      </c>
      <c r="C26" s="1893">
        <v>0</v>
      </c>
      <c r="D26" s="1938">
        <v>1069</v>
      </c>
      <c r="E26" s="1939">
        <v>1069</v>
      </c>
      <c r="F26" s="1893">
        <v>0</v>
      </c>
      <c r="G26" s="1893">
        <v>0</v>
      </c>
      <c r="H26" s="1938">
        <v>644</v>
      </c>
      <c r="I26" s="1939">
        <v>644</v>
      </c>
    </row>
    <row r="27" spans="1:9" ht="21" customHeight="1">
      <c r="A27" s="13">
        <v>2016</v>
      </c>
      <c r="B27" s="1893">
        <v>0</v>
      </c>
      <c r="C27" s="1893">
        <v>0</v>
      </c>
      <c r="D27" s="1938">
        <v>821</v>
      </c>
      <c r="E27" s="1939">
        <v>821</v>
      </c>
      <c r="F27" s="1893">
        <v>0</v>
      </c>
      <c r="G27" s="1893">
        <v>0</v>
      </c>
      <c r="H27" s="1938">
        <v>446</v>
      </c>
      <c r="I27" s="1939">
        <v>446</v>
      </c>
    </row>
    <row r="28" spans="1:9" ht="21" customHeight="1">
      <c r="A28" s="13">
        <v>2017</v>
      </c>
      <c r="B28" s="14">
        <v>0</v>
      </c>
      <c r="C28" s="14">
        <v>0</v>
      </c>
      <c r="D28" s="1941">
        <v>1066</v>
      </c>
      <c r="E28" s="37">
        <v>1066</v>
      </c>
      <c r="F28" s="14">
        <v>0</v>
      </c>
      <c r="G28" s="14">
        <v>0</v>
      </c>
      <c r="H28" s="1941">
        <v>427</v>
      </c>
      <c r="I28" s="37">
        <v>427</v>
      </c>
    </row>
    <row r="29" spans="1:9" ht="21" customHeight="1">
      <c r="A29" s="13">
        <v>2018</v>
      </c>
      <c r="B29" s="14">
        <v>0</v>
      </c>
      <c r="C29" s="14">
        <v>0</v>
      </c>
      <c r="D29" s="1941">
        <v>971</v>
      </c>
      <c r="E29" s="37">
        <v>971</v>
      </c>
      <c r="F29" s="14">
        <v>0</v>
      </c>
      <c r="G29" s="14">
        <v>0</v>
      </c>
      <c r="H29" s="1941">
        <v>346</v>
      </c>
      <c r="I29" s="37">
        <v>346</v>
      </c>
    </row>
    <row r="30" spans="1:9" ht="21" customHeight="1">
      <c r="A30" s="13">
        <v>2019</v>
      </c>
      <c r="B30" s="34">
        <v>0</v>
      </c>
      <c r="C30" s="35">
        <v>0</v>
      </c>
      <c r="D30" s="36">
        <v>776</v>
      </c>
      <c r="E30" s="37">
        <v>776</v>
      </c>
      <c r="F30" s="34">
        <v>0</v>
      </c>
      <c r="G30" s="35">
        <v>0</v>
      </c>
      <c r="H30" s="36">
        <v>440</v>
      </c>
      <c r="I30" s="37">
        <v>440</v>
      </c>
    </row>
    <row r="31" spans="1:9" ht="21" customHeight="1">
      <c r="A31" s="13">
        <v>2020</v>
      </c>
      <c r="B31" s="34">
        <v>0</v>
      </c>
      <c r="C31" s="35">
        <v>0</v>
      </c>
      <c r="D31" s="36">
        <v>1062</v>
      </c>
      <c r="E31" s="37">
        <v>1062</v>
      </c>
      <c r="F31" s="34">
        <v>0</v>
      </c>
      <c r="G31" s="35">
        <v>0</v>
      </c>
      <c r="H31" s="36">
        <v>463</v>
      </c>
      <c r="I31" s="37">
        <v>463</v>
      </c>
    </row>
    <row r="32" spans="1:9" ht="21" customHeight="1">
      <c r="A32" s="13">
        <v>2021</v>
      </c>
      <c r="B32" s="34">
        <v>0</v>
      </c>
      <c r="C32" s="35">
        <v>0</v>
      </c>
      <c r="D32" s="36">
        <v>584</v>
      </c>
      <c r="E32" s="37">
        <v>584</v>
      </c>
      <c r="F32" s="34">
        <v>0</v>
      </c>
      <c r="G32" s="35">
        <v>0</v>
      </c>
      <c r="H32" s="36">
        <v>381</v>
      </c>
      <c r="I32" s="37">
        <v>381</v>
      </c>
    </row>
    <row r="33" spans="1:9" ht="21" customHeight="1">
      <c r="A33" s="1318">
        <v>2022</v>
      </c>
      <c r="B33" s="2049">
        <v>0</v>
      </c>
      <c r="C33" s="2050">
        <v>0</v>
      </c>
      <c r="D33" s="2051">
        <v>563</v>
      </c>
      <c r="E33" s="2052">
        <v>563</v>
      </c>
      <c r="F33" s="2049">
        <v>0</v>
      </c>
      <c r="G33" s="2050">
        <v>0</v>
      </c>
      <c r="H33" s="2051">
        <v>375</v>
      </c>
      <c r="I33" s="2052">
        <v>375</v>
      </c>
    </row>
    <row r="34" spans="1:9" ht="15" customHeight="1">
      <c r="A34" s="1796" t="s">
        <v>33</v>
      </c>
      <c r="B34" s="520"/>
      <c r="C34" s="520"/>
      <c r="D34" s="520"/>
      <c r="E34" s="520"/>
      <c r="F34" s="520"/>
      <c r="G34" s="520"/>
      <c r="H34" s="520"/>
      <c r="I34" s="520"/>
    </row>
    <row r="35" spans="1:9" ht="14.25" customHeight="1">
      <c r="A35" s="61" t="s">
        <v>143</v>
      </c>
      <c r="B35" s="315"/>
      <c r="C35" s="315"/>
      <c r="D35" s="315"/>
      <c r="E35" s="315"/>
      <c r="F35" s="315"/>
      <c r="G35" s="315"/>
      <c r="H35" s="315"/>
      <c r="I35" s="315"/>
    </row>
    <row r="36" spans="1:9" ht="13.5" customHeight="1">
      <c r="A36" s="61" t="s">
        <v>144</v>
      </c>
      <c r="B36" s="236"/>
      <c r="C36" s="236"/>
      <c r="D36" s="236"/>
      <c r="E36" s="236"/>
      <c r="F36" s="236"/>
      <c r="G36" s="236"/>
      <c r="H36" s="236"/>
      <c r="I36" s="236"/>
    </row>
    <row r="37" spans="1:9" ht="13.5" customHeight="1">
      <c r="A37" s="61"/>
      <c r="B37" s="236"/>
      <c r="C37" s="236"/>
      <c r="D37" s="236"/>
      <c r="E37" s="236"/>
      <c r="F37" s="236"/>
      <c r="G37" s="236"/>
      <c r="H37" s="236"/>
      <c r="I37" s="236"/>
    </row>
    <row r="38" spans="1:9">
      <c r="A38" s="38" t="s">
        <v>145</v>
      </c>
      <c r="B38" s="236"/>
      <c r="C38" s="236"/>
      <c r="D38" s="236"/>
      <c r="E38" s="236"/>
      <c r="F38" s="236"/>
      <c r="G38" s="236"/>
      <c r="H38" s="236"/>
      <c r="I38" s="236"/>
    </row>
    <row r="39" spans="1:9">
      <c r="A39" s="46"/>
      <c r="B39" s="236"/>
      <c r="C39" s="236"/>
      <c r="D39" s="236"/>
      <c r="E39" s="236"/>
      <c r="F39" s="236"/>
      <c r="G39" s="236"/>
      <c r="H39" s="236"/>
      <c r="I39" s="236"/>
    </row>
  </sheetData>
  <mergeCells count="4">
    <mergeCell ref="A1:I1"/>
    <mergeCell ref="A4:A5"/>
    <mergeCell ref="B4:E4"/>
    <mergeCell ref="F4:I4"/>
  </mergeCells>
  <phoneticPr fontId="2"/>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54743-6696-47DA-887F-0BCC997E876A}">
  <dimension ref="A1:AM57"/>
  <sheetViews>
    <sheetView showGridLines="0" view="pageBreakPreview" zoomScaleNormal="100" zoomScaleSheetLayoutView="100" workbookViewId="0">
      <selection activeCell="T1" sqref="T1"/>
    </sheetView>
  </sheetViews>
  <sheetFormatPr defaultColWidth="12.875" defaultRowHeight="15"/>
  <cols>
    <col min="1" max="1" width="5.75" style="820" customWidth="1"/>
    <col min="2" max="2" width="2.25" style="821" customWidth="1"/>
    <col min="3" max="3" width="6.125" style="648" customWidth="1"/>
    <col min="4" max="9" width="5.625" style="648" customWidth="1"/>
    <col min="10" max="10" width="4.875" style="648" customWidth="1"/>
    <col min="11" max="11" width="0.5" style="821" customWidth="1"/>
    <col min="12" max="12" width="6.125" style="648" customWidth="1"/>
    <col min="13" max="18" width="5.625" style="648" customWidth="1"/>
    <col min="19" max="19" width="5.125" style="648" customWidth="1"/>
    <col min="20" max="27" width="10" style="648" customWidth="1"/>
    <col min="28" max="16384" width="12.875" style="648"/>
  </cols>
  <sheetData>
    <row r="1" spans="1:39" ht="24" customHeight="1">
      <c r="A1" s="2240" t="s">
        <v>1213</v>
      </c>
      <c r="B1" s="2240"/>
      <c r="C1" s="2240"/>
      <c r="D1" s="2240"/>
      <c r="E1" s="2240"/>
      <c r="F1" s="2240"/>
      <c r="G1" s="2240"/>
      <c r="H1" s="2240"/>
      <c r="I1" s="2240"/>
      <c r="J1" s="2240"/>
      <c r="K1" s="2240"/>
      <c r="L1" s="2240"/>
      <c r="M1" s="2240"/>
      <c r="N1" s="2240"/>
      <c r="O1" s="2240"/>
      <c r="P1" s="2240"/>
      <c r="Q1" s="2240"/>
      <c r="R1" s="2240"/>
      <c r="S1" s="2240"/>
      <c r="AB1" s="822"/>
      <c r="AC1" s="822"/>
      <c r="AD1" s="822"/>
      <c r="AE1" s="822"/>
      <c r="AF1" s="822"/>
      <c r="AG1" s="822"/>
      <c r="AH1" s="822"/>
      <c r="AI1" s="822"/>
      <c r="AJ1" s="822"/>
      <c r="AK1" s="822"/>
      <c r="AL1" s="822"/>
      <c r="AM1" s="822"/>
    </row>
    <row r="2" spans="1:39" ht="18" customHeight="1">
      <c r="A2" s="790"/>
      <c r="B2" s="791"/>
      <c r="C2" s="323"/>
      <c r="D2" s="323"/>
      <c r="E2" s="323"/>
      <c r="F2" s="323"/>
      <c r="G2" s="323"/>
      <c r="H2" s="323"/>
      <c r="I2" s="323"/>
      <c r="J2" s="323"/>
      <c r="K2" s="791"/>
      <c r="L2" s="323"/>
      <c r="M2" s="323"/>
      <c r="N2" s="323"/>
      <c r="O2" s="323"/>
      <c r="P2" s="647"/>
      <c r="Q2" s="647"/>
      <c r="R2" s="647"/>
      <c r="S2" s="647"/>
      <c r="AB2" s="822"/>
      <c r="AC2" s="822"/>
      <c r="AD2" s="822"/>
      <c r="AE2" s="822"/>
      <c r="AF2" s="822"/>
      <c r="AG2" s="822"/>
      <c r="AH2" s="822"/>
      <c r="AI2" s="822"/>
      <c r="AJ2" s="822"/>
      <c r="AK2" s="822"/>
      <c r="AL2" s="822"/>
      <c r="AM2" s="822"/>
    </row>
    <row r="3" spans="1:39" ht="18" customHeight="1">
      <c r="A3" s="792"/>
      <c r="B3" s="791"/>
      <c r="C3" s="323"/>
      <c r="D3" s="323"/>
      <c r="E3" s="323"/>
      <c r="F3" s="323"/>
      <c r="G3" s="323"/>
      <c r="H3" s="323"/>
      <c r="I3" s="323"/>
      <c r="J3" s="793"/>
      <c r="K3" s="791"/>
      <c r="L3" s="323"/>
      <c r="M3" s="323"/>
      <c r="N3" s="323"/>
      <c r="O3" s="323"/>
      <c r="P3" s="647"/>
      <c r="Q3" s="823"/>
      <c r="R3" s="823"/>
      <c r="S3" s="793"/>
      <c r="T3" s="822"/>
      <c r="U3" s="822"/>
      <c r="V3" s="822"/>
      <c r="W3" s="822"/>
      <c r="X3" s="822"/>
      <c r="Y3" s="822"/>
      <c r="Z3" s="822"/>
      <c r="AA3" s="822"/>
    </row>
    <row r="4" spans="1:39" ht="15.75" customHeight="1">
      <c r="A4" s="2241" t="s">
        <v>281</v>
      </c>
      <c r="B4" s="2242"/>
      <c r="C4" s="2245" t="s">
        <v>1214</v>
      </c>
      <c r="D4" s="2245"/>
      <c r="E4" s="2245"/>
      <c r="F4" s="2245"/>
      <c r="G4" s="2245"/>
      <c r="H4" s="2245"/>
      <c r="I4" s="2245"/>
      <c r="J4" s="2245"/>
      <c r="K4" s="2246"/>
      <c r="L4" s="2245" t="s">
        <v>644</v>
      </c>
      <c r="M4" s="2245"/>
      <c r="N4" s="2245"/>
      <c r="O4" s="2245"/>
      <c r="P4" s="2245"/>
      <c r="Q4" s="2245"/>
      <c r="R4" s="2245"/>
      <c r="S4" s="2245"/>
      <c r="T4" s="822"/>
      <c r="U4" s="822"/>
      <c r="V4" s="822"/>
      <c r="W4" s="822"/>
      <c r="X4" s="822"/>
      <c r="Y4" s="822"/>
      <c r="Z4" s="822"/>
      <c r="AA4" s="822"/>
    </row>
    <row r="5" spans="1:39" ht="30.75" customHeight="1">
      <c r="A5" s="2243"/>
      <c r="B5" s="2244"/>
      <c r="C5" s="824" t="s">
        <v>1215</v>
      </c>
      <c r="D5" s="825" t="s">
        <v>1216</v>
      </c>
      <c r="E5" s="825" t="s">
        <v>1217</v>
      </c>
      <c r="F5" s="825" t="s">
        <v>1218</v>
      </c>
      <c r="G5" s="825" t="s">
        <v>1219</v>
      </c>
      <c r="H5" s="825" t="s">
        <v>1220</v>
      </c>
      <c r="I5" s="825" t="s">
        <v>1221</v>
      </c>
      <c r="J5" s="826" t="s">
        <v>243</v>
      </c>
      <c r="K5" s="2247"/>
      <c r="L5" s="824" t="s">
        <v>1215</v>
      </c>
      <c r="M5" s="825" t="s">
        <v>1216</v>
      </c>
      <c r="N5" s="825" t="s">
        <v>1217</v>
      </c>
      <c r="O5" s="825" t="s">
        <v>1218</v>
      </c>
      <c r="P5" s="825" t="s">
        <v>1219</v>
      </c>
      <c r="Q5" s="825" t="s">
        <v>1220</v>
      </c>
      <c r="R5" s="825" t="s">
        <v>1221</v>
      </c>
      <c r="S5" s="826" t="s">
        <v>243</v>
      </c>
    </row>
    <row r="6" spans="1:39" ht="18" customHeight="1">
      <c r="A6" s="796">
        <v>1990</v>
      </c>
      <c r="B6" s="797"/>
      <c r="C6" s="827">
        <v>460</v>
      </c>
      <c r="D6" s="828">
        <v>507</v>
      </c>
      <c r="E6" s="828">
        <v>167</v>
      </c>
      <c r="F6" s="828">
        <v>215</v>
      </c>
      <c r="G6" s="828">
        <v>105</v>
      </c>
      <c r="H6" s="828">
        <v>79</v>
      </c>
      <c r="I6" s="828">
        <v>34</v>
      </c>
      <c r="J6" s="829">
        <v>1567</v>
      </c>
      <c r="K6" s="2247"/>
      <c r="L6" s="830">
        <v>29.4</v>
      </c>
      <c r="M6" s="831">
        <v>32.4</v>
      </c>
      <c r="N6" s="831">
        <v>10.7</v>
      </c>
      <c r="O6" s="831">
        <v>13.7</v>
      </c>
      <c r="P6" s="831">
        <v>6.7</v>
      </c>
      <c r="Q6" s="831">
        <v>5</v>
      </c>
      <c r="R6" s="831">
        <v>2.2000000000000002</v>
      </c>
      <c r="S6" s="832">
        <v>100</v>
      </c>
    </row>
    <row r="7" spans="1:39" s="822" customFormat="1" ht="18" customHeight="1">
      <c r="A7" s="801">
        <v>1995</v>
      </c>
      <c r="B7" s="802"/>
      <c r="C7" s="833">
        <v>433</v>
      </c>
      <c r="D7" s="834">
        <v>513</v>
      </c>
      <c r="E7" s="834">
        <v>189</v>
      </c>
      <c r="F7" s="834">
        <v>277</v>
      </c>
      <c r="G7" s="834">
        <v>135</v>
      </c>
      <c r="H7" s="834">
        <v>86</v>
      </c>
      <c r="I7" s="834">
        <v>58</v>
      </c>
      <c r="J7" s="835">
        <v>1691</v>
      </c>
      <c r="K7" s="2247"/>
      <c r="L7" s="836">
        <v>25.6</v>
      </c>
      <c r="M7" s="837">
        <v>30.3</v>
      </c>
      <c r="N7" s="837">
        <v>11.2</v>
      </c>
      <c r="O7" s="837">
        <v>16.399999999999999</v>
      </c>
      <c r="P7" s="837">
        <v>8</v>
      </c>
      <c r="Q7" s="837">
        <v>5.0999999999999996</v>
      </c>
      <c r="R7" s="837">
        <v>3.4</v>
      </c>
      <c r="S7" s="838">
        <v>100</v>
      </c>
      <c r="T7" s="648"/>
    </row>
    <row r="8" spans="1:39" ht="18" customHeight="1">
      <c r="A8" s="801">
        <v>2000</v>
      </c>
      <c r="B8" s="802"/>
      <c r="C8" s="833">
        <v>299</v>
      </c>
      <c r="D8" s="834">
        <v>460</v>
      </c>
      <c r="E8" s="834">
        <v>171</v>
      </c>
      <c r="F8" s="834">
        <v>219</v>
      </c>
      <c r="G8" s="834">
        <v>120</v>
      </c>
      <c r="H8" s="834">
        <v>78</v>
      </c>
      <c r="I8" s="834">
        <v>49</v>
      </c>
      <c r="J8" s="835">
        <v>1396</v>
      </c>
      <c r="K8" s="2247"/>
      <c r="L8" s="836">
        <v>21.4</v>
      </c>
      <c r="M8" s="837">
        <v>33</v>
      </c>
      <c r="N8" s="837">
        <v>12.2</v>
      </c>
      <c r="O8" s="837">
        <v>15.7</v>
      </c>
      <c r="P8" s="837">
        <v>8.6</v>
      </c>
      <c r="Q8" s="837">
        <v>5.6</v>
      </c>
      <c r="R8" s="837">
        <v>3.5</v>
      </c>
      <c r="S8" s="838">
        <v>100</v>
      </c>
    </row>
    <row r="9" spans="1:39" s="822" customFormat="1" ht="18" customHeight="1">
      <c r="A9" s="801">
        <v>2001</v>
      </c>
      <c r="B9" s="802"/>
      <c r="C9" s="833">
        <v>295</v>
      </c>
      <c r="D9" s="834">
        <v>461</v>
      </c>
      <c r="E9" s="834">
        <v>163</v>
      </c>
      <c r="F9" s="834">
        <v>231</v>
      </c>
      <c r="G9" s="834">
        <v>117</v>
      </c>
      <c r="H9" s="834">
        <v>75</v>
      </c>
      <c r="I9" s="834">
        <v>49</v>
      </c>
      <c r="J9" s="835">
        <v>1391</v>
      </c>
      <c r="K9" s="2247"/>
      <c r="L9" s="836">
        <v>21.2</v>
      </c>
      <c r="M9" s="837">
        <v>33.1</v>
      </c>
      <c r="N9" s="837">
        <v>11.7</v>
      </c>
      <c r="O9" s="837">
        <v>16.600000000000001</v>
      </c>
      <c r="P9" s="837">
        <v>8.4</v>
      </c>
      <c r="Q9" s="837">
        <v>5.4</v>
      </c>
      <c r="R9" s="837">
        <v>3.5</v>
      </c>
      <c r="S9" s="838">
        <v>100</v>
      </c>
      <c r="T9" s="648"/>
    </row>
    <row r="10" spans="1:39" ht="18" customHeight="1">
      <c r="A10" s="801">
        <v>2002</v>
      </c>
      <c r="B10" s="802"/>
      <c r="C10" s="833">
        <v>307</v>
      </c>
      <c r="D10" s="834">
        <v>433</v>
      </c>
      <c r="E10" s="834">
        <v>163</v>
      </c>
      <c r="F10" s="834">
        <v>211</v>
      </c>
      <c r="G10" s="834">
        <v>111</v>
      </c>
      <c r="H10" s="834">
        <v>80</v>
      </c>
      <c r="I10" s="834">
        <v>42</v>
      </c>
      <c r="J10" s="835">
        <v>1347</v>
      </c>
      <c r="K10" s="2247"/>
      <c r="L10" s="836">
        <v>22.8</v>
      </c>
      <c r="M10" s="837">
        <v>32.1</v>
      </c>
      <c r="N10" s="837">
        <v>12.1</v>
      </c>
      <c r="O10" s="837">
        <v>15.7</v>
      </c>
      <c r="P10" s="837">
        <v>8.1999999999999993</v>
      </c>
      <c r="Q10" s="837">
        <v>5.9</v>
      </c>
      <c r="R10" s="837">
        <v>3.1</v>
      </c>
      <c r="S10" s="838">
        <v>100</v>
      </c>
    </row>
    <row r="11" spans="1:39" s="822" customFormat="1" ht="18" customHeight="1">
      <c r="A11" s="801">
        <v>2003</v>
      </c>
      <c r="B11" s="802"/>
      <c r="C11" s="833">
        <v>287</v>
      </c>
      <c r="D11" s="834">
        <v>436</v>
      </c>
      <c r="E11" s="834">
        <v>169</v>
      </c>
      <c r="F11" s="834">
        <v>215</v>
      </c>
      <c r="G11" s="834">
        <v>118</v>
      </c>
      <c r="H11" s="834">
        <v>76</v>
      </c>
      <c r="I11" s="834">
        <v>41</v>
      </c>
      <c r="J11" s="835">
        <v>1342</v>
      </c>
      <c r="K11" s="2247"/>
      <c r="L11" s="836">
        <v>21.4</v>
      </c>
      <c r="M11" s="837">
        <v>32.5</v>
      </c>
      <c r="N11" s="837">
        <v>12.6</v>
      </c>
      <c r="O11" s="837">
        <v>16</v>
      </c>
      <c r="P11" s="837">
        <v>8.8000000000000007</v>
      </c>
      <c r="Q11" s="837">
        <v>5.7</v>
      </c>
      <c r="R11" s="837">
        <v>3.1</v>
      </c>
      <c r="S11" s="838">
        <v>100</v>
      </c>
      <c r="T11" s="648"/>
    </row>
    <row r="12" spans="1:39" ht="18" customHeight="1">
      <c r="A12" s="801">
        <v>2004</v>
      </c>
      <c r="B12" s="802" t="s">
        <v>1108</v>
      </c>
      <c r="C12" s="833" t="s">
        <v>1222</v>
      </c>
      <c r="D12" s="834" t="s">
        <v>1222</v>
      </c>
      <c r="E12" s="834" t="s">
        <v>1222</v>
      </c>
      <c r="F12" s="834" t="s">
        <v>1222</v>
      </c>
      <c r="G12" s="834" t="s">
        <v>1222</v>
      </c>
      <c r="H12" s="834" t="s">
        <v>1222</v>
      </c>
      <c r="I12" s="834" t="s">
        <v>1222</v>
      </c>
      <c r="J12" s="835" t="s">
        <v>1222</v>
      </c>
      <c r="K12" s="2247"/>
      <c r="L12" s="839" t="s">
        <v>1222</v>
      </c>
      <c r="M12" s="840" t="s">
        <v>1222</v>
      </c>
      <c r="N12" s="840" t="s">
        <v>1222</v>
      </c>
      <c r="O12" s="840" t="s">
        <v>1222</v>
      </c>
      <c r="P12" s="840" t="s">
        <v>1222</v>
      </c>
      <c r="Q12" s="840" t="s">
        <v>1222</v>
      </c>
      <c r="R12" s="840" t="s">
        <v>1222</v>
      </c>
      <c r="S12" s="841" t="s">
        <v>1222</v>
      </c>
    </row>
    <row r="13" spans="1:39" s="822" customFormat="1" ht="18" customHeight="1">
      <c r="A13" s="801">
        <v>2005</v>
      </c>
      <c r="B13" s="802"/>
      <c r="C13" s="833">
        <v>252</v>
      </c>
      <c r="D13" s="834">
        <v>399</v>
      </c>
      <c r="E13" s="834">
        <v>155</v>
      </c>
      <c r="F13" s="834">
        <v>202</v>
      </c>
      <c r="G13" s="834">
        <v>119</v>
      </c>
      <c r="H13" s="834">
        <v>64</v>
      </c>
      <c r="I13" s="834">
        <v>40</v>
      </c>
      <c r="J13" s="835">
        <v>1231</v>
      </c>
      <c r="K13" s="2247"/>
      <c r="L13" s="836">
        <v>20.5</v>
      </c>
      <c r="M13" s="837">
        <v>32.4</v>
      </c>
      <c r="N13" s="837">
        <v>12.6</v>
      </c>
      <c r="O13" s="837">
        <v>16.399999999999999</v>
      </c>
      <c r="P13" s="837">
        <v>9.6999999999999993</v>
      </c>
      <c r="Q13" s="837">
        <v>5.2</v>
      </c>
      <c r="R13" s="837">
        <v>3.2</v>
      </c>
      <c r="S13" s="838">
        <v>100</v>
      </c>
      <c r="T13" s="648"/>
    </row>
    <row r="14" spans="1:39" ht="18" customHeight="1">
      <c r="A14" s="801">
        <v>2006</v>
      </c>
      <c r="B14" s="802" t="s">
        <v>839</v>
      </c>
      <c r="C14" s="833">
        <v>18</v>
      </c>
      <c r="D14" s="834">
        <v>77</v>
      </c>
      <c r="E14" s="834">
        <v>48</v>
      </c>
      <c r="F14" s="834">
        <v>91</v>
      </c>
      <c r="G14" s="834">
        <v>57</v>
      </c>
      <c r="H14" s="834">
        <v>49</v>
      </c>
      <c r="I14" s="834">
        <v>31</v>
      </c>
      <c r="J14" s="835">
        <v>371</v>
      </c>
      <c r="K14" s="2247"/>
      <c r="L14" s="836">
        <v>4.9000000000000004</v>
      </c>
      <c r="M14" s="837">
        <v>20.8</v>
      </c>
      <c r="N14" s="837">
        <v>12.9</v>
      </c>
      <c r="O14" s="837">
        <v>24.5</v>
      </c>
      <c r="P14" s="837">
        <v>15.4</v>
      </c>
      <c r="Q14" s="837">
        <v>13.2</v>
      </c>
      <c r="R14" s="837">
        <v>8.4</v>
      </c>
      <c r="S14" s="838">
        <v>100</v>
      </c>
    </row>
    <row r="15" spans="1:39" s="822" customFormat="1" ht="18" customHeight="1">
      <c r="A15" s="801">
        <v>2007</v>
      </c>
      <c r="B15" s="802" t="s">
        <v>839</v>
      </c>
      <c r="C15" s="833">
        <v>41</v>
      </c>
      <c r="D15" s="834">
        <v>90</v>
      </c>
      <c r="E15" s="834">
        <v>43</v>
      </c>
      <c r="F15" s="834">
        <v>82</v>
      </c>
      <c r="G15" s="834">
        <v>58</v>
      </c>
      <c r="H15" s="834">
        <v>45</v>
      </c>
      <c r="I15" s="834">
        <v>30</v>
      </c>
      <c r="J15" s="835">
        <v>389</v>
      </c>
      <c r="K15" s="2247"/>
      <c r="L15" s="836">
        <v>10.5</v>
      </c>
      <c r="M15" s="837">
        <v>23.1</v>
      </c>
      <c r="N15" s="837">
        <v>11.1</v>
      </c>
      <c r="O15" s="837">
        <v>21.1</v>
      </c>
      <c r="P15" s="837">
        <v>14.9</v>
      </c>
      <c r="Q15" s="837">
        <v>11.6</v>
      </c>
      <c r="R15" s="837">
        <v>7.7</v>
      </c>
      <c r="S15" s="838">
        <v>100</v>
      </c>
      <c r="T15" s="648"/>
    </row>
    <row r="16" spans="1:39" ht="18" customHeight="1">
      <c r="A16" s="801">
        <v>2008</v>
      </c>
      <c r="B16" s="802" t="s">
        <v>839</v>
      </c>
      <c r="C16" s="833">
        <v>37</v>
      </c>
      <c r="D16" s="834">
        <v>85</v>
      </c>
      <c r="E16" s="834">
        <v>34</v>
      </c>
      <c r="F16" s="834">
        <v>79</v>
      </c>
      <c r="G16" s="834">
        <v>56</v>
      </c>
      <c r="H16" s="834">
        <v>43</v>
      </c>
      <c r="I16" s="834">
        <v>27</v>
      </c>
      <c r="J16" s="835">
        <v>361</v>
      </c>
      <c r="K16" s="2247"/>
      <c r="L16" s="836">
        <v>10.199999999999999</v>
      </c>
      <c r="M16" s="837">
        <v>23.5</v>
      </c>
      <c r="N16" s="837">
        <v>9.4</v>
      </c>
      <c r="O16" s="837">
        <v>21.9</v>
      </c>
      <c r="P16" s="837">
        <v>15.5</v>
      </c>
      <c r="Q16" s="837">
        <v>11.9</v>
      </c>
      <c r="R16" s="837">
        <v>7.5</v>
      </c>
      <c r="S16" s="838">
        <v>100</v>
      </c>
    </row>
    <row r="17" spans="1:20" s="822" customFormat="1" ht="18" customHeight="1">
      <c r="A17" s="801">
        <v>2009</v>
      </c>
      <c r="B17" s="802" t="s">
        <v>839</v>
      </c>
      <c r="C17" s="833">
        <v>32</v>
      </c>
      <c r="D17" s="834">
        <v>100</v>
      </c>
      <c r="E17" s="834">
        <v>37</v>
      </c>
      <c r="F17" s="834">
        <v>95</v>
      </c>
      <c r="G17" s="834">
        <v>57</v>
      </c>
      <c r="H17" s="834">
        <v>41</v>
      </c>
      <c r="I17" s="834">
        <v>30</v>
      </c>
      <c r="J17" s="835">
        <v>392</v>
      </c>
      <c r="K17" s="2247"/>
      <c r="L17" s="836">
        <v>8.1999999999999993</v>
      </c>
      <c r="M17" s="837">
        <v>25.5</v>
      </c>
      <c r="N17" s="837">
        <v>9.4</v>
      </c>
      <c r="O17" s="837">
        <v>24.2</v>
      </c>
      <c r="P17" s="837">
        <v>14.5</v>
      </c>
      <c r="Q17" s="837">
        <v>10.5</v>
      </c>
      <c r="R17" s="837">
        <v>7.7</v>
      </c>
      <c r="S17" s="838">
        <v>100</v>
      </c>
      <c r="T17" s="648"/>
    </row>
    <row r="18" spans="1:20" ht="18" customHeight="1">
      <c r="A18" s="801">
        <v>2010</v>
      </c>
      <c r="B18" s="802" t="s">
        <v>839</v>
      </c>
      <c r="C18" s="833">
        <v>38</v>
      </c>
      <c r="D18" s="834">
        <v>83</v>
      </c>
      <c r="E18" s="834">
        <v>34</v>
      </c>
      <c r="F18" s="834">
        <v>84</v>
      </c>
      <c r="G18" s="834">
        <v>65</v>
      </c>
      <c r="H18" s="834">
        <v>46</v>
      </c>
      <c r="I18" s="834">
        <v>27</v>
      </c>
      <c r="J18" s="835">
        <v>377</v>
      </c>
      <c r="K18" s="2247"/>
      <c r="L18" s="836">
        <v>10.1</v>
      </c>
      <c r="M18" s="837">
        <v>22</v>
      </c>
      <c r="N18" s="837">
        <v>9</v>
      </c>
      <c r="O18" s="837">
        <v>22.3</v>
      </c>
      <c r="P18" s="837">
        <v>17.2</v>
      </c>
      <c r="Q18" s="837">
        <v>12.2</v>
      </c>
      <c r="R18" s="837">
        <v>7.2</v>
      </c>
      <c r="S18" s="838">
        <v>100</v>
      </c>
    </row>
    <row r="19" spans="1:20" s="822" customFormat="1" ht="18" customHeight="1">
      <c r="A19" s="801">
        <v>2011</v>
      </c>
      <c r="B19" s="802" t="s">
        <v>839</v>
      </c>
      <c r="C19" s="833">
        <v>30</v>
      </c>
      <c r="D19" s="834">
        <v>80</v>
      </c>
      <c r="E19" s="834">
        <v>31</v>
      </c>
      <c r="F19" s="834">
        <v>74</v>
      </c>
      <c r="G19" s="834">
        <v>61</v>
      </c>
      <c r="H19" s="834">
        <v>47</v>
      </c>
      <c r="I19" s="834">
        <v>30</v>
      </c>
      <c r="J19" s="835">
        <v>353</v>
      </c>
      <c r="K19" s="2247"/>
      <c r="L19" s="836">
        <v>8.5</v>
      </c>
      <c r="M19" s="837">
        <v>22.7</v>
      </c>
      <c r="N19" s="837">
        <v>8.8000000000000007</v>
      </c>
      <c r="O19" s="837">
        <v>21</v>
      </c>
      <c r="P19" s="837">
        <v>17.3</v>
      </c>
      <c r="Q19" s="837">
        <v>13.3</v>
      </c>
      <c r="R19" s="837">
        <v>8.5</v>
      </c>
      <c r="S19" s="838">
        <v>100</v>
      </c>
      <c r="T19" s="648"/>
    </row>
    <row r="20" spans="1:20" ht="18" customHeight="1">
      <c r="A20" s="801">
        <v>2012</v>
      </c>
      <c r="B20" s="802" t="s">
        <v>839</v>
      </c>
      <c r="C20" s="833">
        <v>32</v>
      </c>
      <c r="D20" s="834">
        <v>76</v>
      </c>
      <c r="E20" s="834">
        <v>34</v>
      </c>
      <c r="F20" s="834">
        <v>73</v>
      </c>
      <c r="G20" s="834">
        <v>60</v>
      </c>
      <c r="H20" s="834">
        <v>50</v>
      </c>
      <c r="I20" s="834">
        <v>29</v>
      </c>
      <c r="J20" s="835">
        <v>354</v>
      </c>
      <c r="K20" s="2247"/>
      <c r="L20" s="836">
        <v>9</v>
      </c>
      <c r="M20" s="837">
        <v>21.5</v>
      </c>
      <c r="N20" s="837">
        <v>9.6</v>
      </c>
      <c r="O20" s="837">
        <v>20.6</v>
      </c>
      <c r="P20" s="837">
        <v>16.899999999999999</v>
      </c>
      <c r="Q20" s="837">
        <v>14.1</v>
      </c>
      <c r="R20" s="837">
        <v>8.1999999999999993</v>
      </c>
      <c r="S20" s="838">
        <v>100</v>
      </c>
    </row>
    <row r="21" spans="1:20" s="822" customFormat="1" ht="18" customHeight="1">
      <c r="A21" s="801">
        <v>2013</v>
      </c>
      <c r="B21" s="802" t="s">
        <v>839</v>
      </c>
      <c r="C21" s="833">
        <v>28</v>
      </c>
      <c r="D21" s="834">
        <v>72</v>
      </c>
      <c r="E21" s="834">
        <v>33</v>
      </c>
      <c r="F21" s="834">
        <v>70</v>
      </c>
      <c r="G21" s="834">
        <v>59</v>
      </c>
      <c r="H21" s="834">
        <v>46</v>
      </c>
      <c r="I21" s="834">
        <v>29</v>
      </c>
      <c r="J21" s="835">
        <v>337</v>
      </c>
      <c r="K21" s="2247"/>
      <c r="L21" s="836">
        <v>8.3000000000000007</v>
      </c>
      <c r="M21" s="837">
        <v>21.4</v>
      </c>
      <c r="N21" s="837">
        <v>9.8000000000000007</v>
      </c>
      <c r="O21" s="837">
        <v>20.8</v>
      </c>
      <c r="P21" s="837">
        <v>17.5</v>
      </c>
      <c r="Q21" s="837">
        <v>13.6</v>
      </c>
      <c r="R21" s="837">
        <v>8.6</v>
      </c>
      <c r="S21" s="838">
        <v>100</v>
      </c>
      <c r="T21" s="648"/>
    </row>
    <row r="22" spans="1:20" ht="18" customHeight="1">
      <c r="A22" s="801">
        <v>2014</v>
      </c>
      <c r="B22" s="802" t="s">
        <v>839</v>
      </c>
      <c r="C22" s="833">
        <v>23</v>
      </c>
      <c r="D22" s="834">
        <v>67</v>
      </c>
      <c r="E22" s="834">
        <v>28</v>
      </c>
      <c r="F22" s="834">
        <v>72</v>
      </c>
      <c r="G22" s="834">
        <v>70</v>
      </c>
      <c r="H22" s="834">
        <v>44</v>
      </c>
      <c r="I22" s="834">
        <v>32</v>
      </c>
      <c r="J22" s="835">
        <v>336</v>
      </c>
      <c r="K22" s="2247"/>
      <c r="L22" s="836">
        <v>6.8</v>
      </c>
      <c r="M22" s="837">
        <v>19.899999999999999</v>
      </c>
      <c r="N22" s="837">
        <v>8.3000000000000007</v>
      </c>
      <c r="O22" s="837">
        <v>21.4</v>
      </c>
      <c r="P22" s="837">
        <v>20.8</v>
      </c>
      <c r="Q22" s="837">
        <v>13.1</v>
      </c>
      <c r="R22" s="837">
        <v>9.5</v>
      </c>
      <c r="S22" s="838">
        <v>100</v>
      </c>
    </row>
    <row r="23" spans="1:20" s="822" customFormat="1" ht="18" customHeight="1">
      <c r="A23" s="801">
        <v>2015</v>
      </c>
      <c r="B23" s="802" t="s">
        <v>839</v>
      </c>
      <c r="C23" s="833">
        <v>24</v>
      </c>
      <c r="D23" s="834">
        <v>61</v>
      </c>
      <c r="E23" s="834">
        <v>28</v>
      </c>
      <c r="F23" s="834">
        <v>72</v>
      </c>
      <c r="G23" s="834">
        <v>70</v>
      </c>
      <c r="H23" s="834">
        <v>44</v>
      </c>
      <c r="I23" s="834">
        <v>29</v>
      </c>
      <c r="J23" s="835">
        <v>328</v>
      </c>
      <c r="K23" s="2247"/>
      <c r="L23" s="836">
        <v>7.3</v>
      </c>
      <c r="M23" s="837">
        <v>18.600000000000001</v>
      </c>
      <c r="N23" s="837">
        <v>8.5</v>
      </c>
      <c r="O23" s="837">
        <v>22</v>
      </c>
      <c r="P23" s="837">
        <v>21.3</v>
      </c>
      <c r="Q23" s="837">
        <v>13.4</v>
      </c>
      <c r="R23" s="837">
        <v>8.8000000000000007</v>
      </c>
      <c r="S23" s="838">
        <v>100</v>
      </c>
      <c r="T23" s="648"/>
    </row>
    <row r="24" spans="1:20" s="822" customFormat="1" ht="18" customHeight="1">
      <c r="A24" s="808">
        <v>2016</v>
      </c>
      <c r="B24" s="842" t="s">
        <v>839</v>
      </c>
      <c r="C24" s="843">
        <v>19</v>
      </c>
      <c r="D24" s="844">
        <v>55</v>
      </c>
      <c r="E24" s="844">
        <v>31</v>
      </c>
      <c r="F24" s="844">
        <v>72</v>
      </c>
      <c r="G24" s="844">
        <v>68</v>
      </c>
      <c r="H24" s="844">
        <v>41</v>
      </c>
      <c r="I24" s="844">
        <v>30</v>
      </c>
      <c r="J24" s="845">
        <v>316</v>
      </c>
      <c r="K24" s="2247"/>
      <c r="L24" s="846">
        <v>6</v>
      </c>
      <c r="M24" s="847">
        <v>17.399999999999999</v>
      </c>
      <c r="N24" s="847">
        <v>9.8000000000000007</v>
      </c>
      <c r="O24" s="847">
        <v>22.8</v>
      </c>
      <c r="P24" s="847">
        <v>21.5</v>
      </c>
      <c r="Q24" s="847">
        <v>13</v>
      </c>
      <c r="R24" s="847">
        <v>9.5</v>
      </c>
      <c r="S24" s="848">
        <v>100</v>
      </c>
      <c r="T24" s="648"/>
    </row>
    <row r="25" spans="1:20" ht="18" customHeight="1">
      <c r="A25" s="808">
        <v>2017</v>
      </c>
      <c r="B25" s="842" t="s">
        <v>839</v>
      </c>
      <c r="C25" s="843">
        <v>22</v>
      </c>
      <c r="D25" s="834">
        <v>60</v>
      </c>
      <c r="E25" s="834">
        <v>33</v>
      </c>
      <c r="F25" s="834">
        <v>68</v>
      </c>
      <c r="G25" s="834">
        <v>65</v>
      </c>
      <c r="H25" s="834">
        <v>45</v>
      </c>
      <c r="I25" s="834">
        <v>28</v>
      </c>
      <c r="J25" s="835">
        <v>321</v>
      </c>
      <c r="K25" s="2247"/>
      <c r="L25" s="836">
        <v>6.9</v>
      </c>
      <c r="M25" s="837">
        <v>18.7</v>
      </c>
      <c r="N25" s="837">
        <v>10.3</v>
      </c>
      <c r="O25" s="837">
        <v>21.2</v>
      </c>
      <c r="P25" s="837">
        <v>20.2</v>
      </c>
      <c r="Q25" s="837">
        <v>14</v>
      </c>
      <c r="R25" s="837">
        <v>8.6999999999999993</v>
      </c>
      <c r="S25" s="838">
        <v>100</v>
      </c>
    </row>
    <row r="26" spans="1:20" ht="18" customHeight="1">
      <c r="A26" s="808">
        <v>2018</v>
      </c>
      <c r="B26" s="842" t="s">
        <v>839</v>
      </c>
      <c r="C26" s="843">
        <v>20</v>
      </c>
      <c r="D26" s="834">
        <v>51</v>
      </c>
      <c r="E26" s="834">
        <v>29</v>
      </c>
      <c r="F26" s="834">
        <v>74</v>
      </c>
      <c r="G26" s="834">
        <v>73</v>
      </c>
      <c r="H26" s="834">
        <v>45</v>
      </c>
      <c r="I26" s="834">
        <v>26</v>
      </c>
      <c r="J26" s="835">
        <v>318</v>
      </c>
      <c r="K26" s="2247"/>
      <c r="L26" s="836">
        <v>6.3</v>
      </c>
      <c r="M26" s="837">
        <v>16</v>
      </c>
      <c r="N26" s="837">
        <v>9.1</v>
      </c>
      <c r="O26" s="837">
        <v>23.3</v>
      </c>
      <c r="P26" s="837">
        <v>23</v>
      </c>
      <c r="Q26" s="837">
        <v>14.2</v>
      </c>
      <c r="R26" s="837">
        <v>8.1999999999999993</v>
      </c>
      <c r="S26" s="838">
        <v>100</v>
      </c>
    </row>
    <row r="27" spans="1:20" ht="18" customHeight="1">
      <c r="A27" s="808">
        <v>2019</v>
      </c>
      <c r="B27" s="842" t="s">
        <v>839</v>
      </c>
      <c r="C27" s="843">
        <v>24</v>
      </c>
      <c r="D27" s="844">
        <v>46</v>
      </c>
      <c r="E27" s="844">
        <v>33</v>
      </c>
      <c r="F27" s="844">
        <v>64</v>
      </c>
      <c r="G27" s="844">
        <v>68</v>
      </c>
      <c r="H27" s="844">
        <v>42</v>
      </c>
      <c r="I27" s="844">
        <v>29</v>
      </c>
      <c r="J27" s="845">
        <v>306</v>
      </c>
      <c r="K27" s="2247"/>
      <c r="L27" s="846">
        <v>7.8</v>
      </c>
      <c r="M27" s="847">
        <v>15</v>
      </c>
      <c r="N27" s="847">
        <v>10.8</v>
      </c>
      <c r="O27" s="847">
        <v>20.9</v>
      </c>
      <c r="P27" s="847">
        <v>22.2</v>
      </c>
      <c r="Q27" s="847">
        <v>13.7</v>
      </c>
      <c r="R27" s="847">
        <v>9.5</v>
      </c>
      <c r="S27" s="848">
        <v>100</v>
      </c>
    </row>
    <row r="28" spans="1:20" ht="18" customHeight="1">
      <c r="A28" s="808">
        <v>2020</v>
      </c>
      <c r="B28" s="842" t="s">
        <v>839</v>
      </c>
      <c r="C28" s="843">
        <v>26</v>
      </c>
      <c r="D28" s="844">
        <v>51</v>
      </c>
      <c r="E28" s="844">
        <v>35</v>
      </c>
      <c r="F28" s="844">
        <v>72</v>
      </c>
      <c r="G28" s="844">
        <v>68</v>
      </c>
      <c r="H28" s="844">
        <v>41</v>
      </c>
      <c r="I28" s="844">
        <v>28</v>
      </c>
      <c r="J28" s="845">
        <v>321</v>
      </c>
      <c r="K28" s="2247"/>
      <c r="L28" s="846">
        <v>8.1</v>
      </c>
      <c r="M28" s="847">
        <v>15.9</v>
      </c>
      <c r="N28" s="847">
        <v>10.9</v>
      </c>
      <c r="O28" s="847">
        <v>22.4</v>
      </c>
      <c r="P28" s="847">
        <v>21.2</v>
      </c>
      <c r="Q28" s="847">
        <v>12.8</v>
      </c>
      <c r="R28" s="847">
        <v>8.6999999999999993</v>
      </c>
      <c r="S28" s="848">
        <v>100</v>
      </c>
    </row>
    <row r="29" spans="1:20" ht="18" customHeight="1">
      <c r="A29" s="1277">
        <v>2021</v>
      </c>
      <c r="B29" s="1279" t="s">
        <v>839</v>
      </c>
      <c r="C29" s="1362">
        <v>19</v>
      </c>
      <c r="D29" s="1363">
        <v>64</v>
      </c>
      <c r="E29" s="1363">
        <v>31</v>
      </c>
      <c r="F29" s="1363">
        <v>69</v>
      </c>
      <c r="G29" s="1363">
        <v>73</v>
      </c>
      <c r="H29" s="1363">
        <v>45</v>
      </c>
      <c r="I29" s="1363">
        <v>29</v>
      </c>
      <c r="J29" s="1364">
        <v>330</v>
      </c>
      <c r="K29" s="2247"/>
      <c r="L29" s="1368">
        <v>5.8</v>
      </c>
      <c r="M29" s="1369">
        <v>19.399999999999999</v>
      </c>
      <c r="N29" s="1369">
        <v>9.4</v>
      </c>
      <c r="O29" s="1369">
        <v>20.9</v>
      </c>
      <c r="P29" s="1369">
        <v>22.1</v>
      </c>
      <c r="Q29" s="1369">
        <v>13.6</v>
      </c>
      <c r="R29" s="1369">
        <v>8.8000000000000007</v>
      </c>
      <c r="S29" s="1370">
        <v>100</v>
      </c>
    </row>
    <row r="30" spans="1:20" s="822" customFormat="1" ht="37.5" customHeight="1">
      <c r="A30" s="2249" t="s">
        <v>1785</v>
      </c>
      <c r="B30" s="2250"/>
      <c r="C30" s="1365" t="s">
        <v>416</v>
      </c>
      <c r="D30" s="1366" t="s">
        <v>416</v>
      </c>
      <c r="E30" s="1366" t="s">
        <v>416</v>
      </c>
      <c r="F30" s="1366">
        <v>3</v>
      </c>
      <c r="G30" s="1366">
        <v>17</v>
      </c>
      <c r="H30" s="1366">
        <v>18</v>
      </c>
      <c r="I30" s="1366">
        <v>12</v>
      </c>
      <c r="J30" s="1367">
        <v>50</v>
      </c>
      <c r="K30" s="2248"/>
      <c r="L30" s="1371" t="s">
        <v>416</v>
      </c>
      <c r="M30" s="1372" t="s">
        <v>416</v>
      </c>
      <c r="N30" s="1372" t="s">
        <v>416</v>
      </c>
      <c r="O30" s="1373">
        <v>6</v>
      </c>
      <c r="P30" s="1374">
        <v>34</v>
      </c>
      <c r="Q30" s="1374">
        <v>36</v>
      </c>
      <c r="R30" s="1374">
        <v>24</v>
      </c>
      <c r="S30" s="1375">
        <v>99.999999999999986</v>
      </c>
      <c r="T30" s="648"/>
    </row>
    <row r="31" spans="1:20" ht="18" customHeight="1">
      <c r="A31" s="711" t="s">
        <v>549</v>
      </c>
      <c r="B31" s="813"/>
      <c r="C31" s="713"/>
      <c r="D31" s="814"/>
      <c r="E31" s="715"/>
      <c r="F31" s="715"/>
      <c r="G31" s="715"/>
      <c r="H31" s="715"/>
      <c r="I31" s="715"/>
      <c r="J31" s="849"/>
      <c r="K31" s="850"/>
      <c r="L31" s="851"/>
      <c r="M31" s="851"/>
      <c r="N31" s="851"/>
      <c r="O31" s="851"/>
      <c r="P31" s="851"/>
      <c r="Q31" s="851"/>
      <c r="R31" s="851"/>
      <c r="S31" s="851"/>
    </row>
    <row r="32" spans="1:20" ht="14.25" customHeight="1">
      <c r="A32" s="818" t="s">
        <v>1223</v>
      </c>
      <c r="B32" s="818"/>
      <c r="C32" s="818"/>
      <c r="D32" s="818"/>
      <c r="E32" s="818"/>
      <c r="F32" s="818"/>
      <c r="G32" s="818"/>
      <c r="H32" s="818"/>
      <c r="I32" s="818"/>
      <c r="J32" s="851"/>
      <c r="K32" s="818"/>
      <c r="L32" s="851"/>
      <c r="M32" s="851"/>
      <c r="N32" s="851"/>
      <c r="O32" s="851"/>
      <c r="P32" s="851"/>
      <c r="Q32" s="851"/>
      <c r="R32" s="851"/>
      <c r="S32" s="851"/>
    </row>
    <row r="33" spans="1:19" s="650" customFormat="1" ht="42" customHeight="1">
      <c r="A33" s="2229" t="s">
        <v>1224</v>
      </c>
      <c r="B33" s="2229"/>
      <c r="C33" s="2229"/>
      <c r="D33" s="2229"/>
      <c r="E33" s="2229"/>
      <c r="F33" s="2229"/>
      <c r="G33" s="2229"/>
      <c r="H33" s="2229"/>
      <c r="I33" s="2229"/>
      <c r="J33" s="2229"/>
      <c r="K33" s="2229"/>
      <c r="L33" s="2229"/>
      <c r="M33" s="2229"/>
      <c r="N33" s="2229"/>
      <c r="O33" s="2229"/>
      <c r="P33" s="2229"/>
      <c r="Q33" s="2229"/>
      <c r="R33" s="2229"/>
      <c r="S33" s="2229"/>
    </row>
    <row r="34" spans="1:19" s="650" customFormat="1" ht="53.25" customHeight="1">
      <c r="A34" s="2229" t="s">
        <v>1210</v>
      </c>
      <c r="B34" s="2229"/>
      <c r="C34" s="2229"/>
      <c r="D34" s="2229"/>
      <c r="E34" s="2229"/>
      <c r="F34" s="2229"/>
      <c r="G34" s="2229"/>
      <c r="H34" s="2229"/>
      <c r="I34" s="2229"/>
      <c r="J34" s="2229"/>
      <c r="K34" s="2229"/>
      <c r="L34" s="2229"/>
      <c r="M34" s="2229"/>
      <c r="N34" s="2229"/>
      <c r="O34" s="2229"/>
      <c r="P34" s="2229"/>
      <c r="Q34" s="2229"/>
      <c r="R34" s="2229"/>
      <c r="S34" s="2229"/>
    </row>
    <row r="35" spans="1:19" s="650" customFormat="1" ht="41.25" customHeight="1">
      <c r="A35" s="2229" t="s">
        <v>1225</v>
      </c>
      <c r="B35" s="2229"/>
      <c r="C35" s="2229"/>
      <c r="D35" s="2229"/>
      <c r="E35" s="2229"/>
      <c r="F35" s="2229"/>
      <c r="G35" s="2229"/>
      <c r="H35" s="2229"/>
      <c r="I35" s="2229"/>
      <c r="J35" s="2229"/>
      <c r="K35" s="2229"/>
      <c r="L35" s="2229"/>
      <c r="M35" s="2229"/>
      <c r="N35" s="2229"/>
      <c r="O35" s="2229"/>
      <c r="P35" s="2229"/>
      <c r="Q35" s="2229"/>
      <c r="R35" s="2229"/>
      <c r="S35" s="2229"/>
    </row>
    <row r="36" spans="1:19" ht="25.5" customHeight="1">
      <c r="A36" s="2228" t="s">
        <v>1226</v>
      </c>
      <c r="B36" s="2228"/>
      <c r="C36" s="2228"/>
      <c r="D36" s="2228"/>
      <c r="E36" s="2228"/>
      <c r="F36" s="2228"/>
      <c r="G36" s="2228"/>
      <c r="H36" s="2228"/>
      <c r="I36" s="2228"/>
      <c r="J36" s="2228"/>
      <c r="K36" s="2228"/>
      <c r="L36" s="2228"/>
      <c r="M36" s="2228"/>
      <c r="N36" s="2228"/>
      <c r="O36" s="2228"/>
      <c r="P36" s="2228"/>
      <c r="Q36" s="2228"/>
      <c r="R36" s="2228"/>
      <c r="S36" s="2228"/>
    </row>
    <row r="37" spans="1:19" ht="9.75" customHeight="1">
      <c r="A37" s="645"/>
      <c r="B37" s="823"/>
      <c r="C37" s="823"/>
      <c r="D37" s="823"/>
      <c r="E37" s="823"/>
      <c r="F37" s="823"/>
      <c r="G37" s="823"/>
      <c r="H37" s="823"/>
      <c r="I37" s="823"/>
      <c r="J37" s="823"/>
      <c r="K37" s="823"/>
      <c r="L37" s="823"/>
      <c r="M37" s="823"/>
      <c r="N37" s="823"/>
      <c r="O37" s="823"/>
      <c r="P37" s="823"/>
      <c r="Q37" s="823"/>
      <c r="R37" s="823"/>
      <c r="S37" s="823"/>
    </row>
    <row r="38" spans="1:19" ht="12" customHeight="1">
      <c r="A38" s="61" t="s">
        <v>556</v>
      </c>
      <c r="B38" s="823"/>
      <c r="C38" s="823"/>
      <c r="D38" s="823"/>
      <c r="E38" s="823"/>
      <c r="F38" s="823"/>
      <c r="G38" s="823"/>
      <c r="H38" s="823"/>
      <c r="I38" s="823"/>
      <c r="J38" s="823"/>
      <c r="K38" s="823"/>
      <c r="L38" s="823"/>
      <c r="M38" s="823"/>
      <c r="N38" s="823"/>
      <c r="O38" s="823"/>
      <c r="P38" s="823"/>
      <c r="Q38" s="823"/>
      <c r="R38" s="823"/>
      <c r="S38" s="823"/>
    </row>
    <row r="39" spans="1:19" ht="12" customHeight="1">
      <c r="A39" s="315" t="s">
        <v>1081</v>
      </c>
      <c r="B39" s="823"/>
      <c r="C39" s="823"/>
      <c r="D39" s="823"/>
      <c r="E39" s="823"/>
      <c r="F39" s="823"/>
      <c r="G39" s="823"/>
      <c r="H39" s="823"/>
      <c r="I39" s="823"/>
      <c r="J39" s="823"/>
      <c r="K39" s="823"/>
      <c r="L39" s="823"/>
      <c r="M39" s="823"/>
      <c r="N39" s="823"/>
      <c r="O39" s="823"/>
      <c r="P39" s="823"/>
      <c r="Q39" s="823"/>
      <c r="R39" s="823"/>
      <c r="S39" s="823"/>
    </row>
    <row r="40" spans="1:19" s="852" customFormat="1" ht="12" customHeight="1">
      <c r="A40" s="653" t="s">
        <v>1082</v>
      </c>
      <c r="B40" s="851"/>
      <c r="C40" s="851"/>
      <c r="D40" s="851"/>
      <c r="E40" s="851"/>
      <c r="F40" s="851"/>
      <c r="G40" s="851"/>
      <c r="H40" s="851"/>
      <c r="I40" s="851"/>
      <c r="J40" s="851"/>
      <c r="K40" s="851"/>
      <c r="L40" s="851"/>
      <c r="M40" s="851"/>
      <c r="N40" s="851"/>
      <c r="O40" s="851"/>
      <c r="P40" s="851"/>
      <c r="Q40" s="851"/>
      <c r="R40" s="851"/>
      <c r="S40" s="851"/>
    </row>
    <row r="41" spans="1:19">
      <c r="A41" s="822" t="s">
        <v>1786</v>
      </c>
      <c r="B41" s="648"/>
      <c r="K41" s="648"/>
    </row>
    <row r="42" spans="1:19">
      <c r="A42" s="648"/>
      <c r="B42" s="648"/>
      <c r="K42" s="648"/>
    </row>
    <row r="43" spans="1:19">
      <c r="A43" s="648"/>
      <c r="B43" s="648"/>
      <c r="K43" s="648"/>
    </row>
    <row r="44" spans="1:19">
      <c r="A44" s="648"/>
      <c r="B44" s="648"/>
      <c r="K44" s="648"/>
    </row>
    <row r="45" spans="1:19">
      <c r="A45" s="648"/>
      <c r="B45" s="648"/>
      <c r="K45" s="648"/>
    </row>
    <row r="46" spans="1:19">
      <c r="A46" s="648"/>
      <c r="B46" s="648"/>
      <c r="K46" s="648"/>
    </row>
    <row r="47" spans="1:19">
      <c r="A47" s="648"/>
      <c r="B47" s="648"/>
      <c r="K47" s="648"/>
    </row>
    <row r="48" spans="1:19">
      <c r="A48" s="648"/>
      <c r="B48" s="648"/>
      <c r="K48" s="648"/>
    </row>
    <row r="49" spans="1:11">
      <c r="A49" s="648"/>
      <c r="B49" s="648"/>
      <c r="K49" s="648"/>
    </row>
    <row r="50" spans="1:11">
      <c r="A50" s="648"/>
      <c r="B50" s="648"/>
      <c r="K50" s="648"/>
    </row>
    <row r="51" spans="1:11">
      <c r="A51" s="648"/>
      <c r="B51" s="648"/>
      <c r="K51" s="648"/>
    </row>
    <row r="52" spans="1:11">
      <c r="A52" s="648"/>
      <c r="B52" s="648"/>
      <c r="K52" s="648"/>
    </row>
    <row r="53" spans="1:11">
      <c r="A53" s="648"/>
      <c r="B53" s="648"/>
      <c r="K53" s="648"/>
    </row>
    <row r="54" spans="1:11">
      <c r="A54" s="648"/>
    </row>
    <row r="55" spans="1:11">
      <c r="A55" s="648"/>
    </row>
    <row r="56" spans="1:11">
      <c r="A56" s="648"/>
    </row>
    <row r="57" spans="1:11">
      <c r="A57" s="648"/>
    </row>
  </sheetData>
  <mergeCells count="10">
    <mergeCell ref="A33:S33"/>
    <mergeCell ref="A34:S34"/>
    <mergeCell ref="A35:S35"/>
    <mergeCell ref="A36:S36"/>
    <mergeCell ref="A1:S1"/>
    <mergeCell ref="A4:B5"/>
    <mergeCell ref="C4:J4"/>
    <mergeCell ref="K4:K30"/>
    <mergeCell ref="L4:S4"/>
    <mergeCell ref="A30:B30"/>
  </mergeCells>
  <phoneticPr fontId="2"/>
  <hyperlinks>
    <hyperlink ref="A40" r:id="rId1" xr:uid="{CE50F472-8967-40B4-8EAE-1170B3400AD7}"/>
  </hyperlinks>
  <pageMargins left="0.35433070866141736" right="0.35433070866141736" top="0.78740157480314965" bottom="0.78740157480314965" header="0.31496062992125984" footer="0.31496062992125984"/>
  <pageSetup paperSize="9" scale="89" orientation="portrait" horizontalDpi="4294967292" verticalDpi="4294967292"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067B-683B-42DD-8875-AC0195C8BB12}">
  <dimension ref="A1:G39"/>
  <sheetViews>
    <sheetView view="pageBreakPreview" zoomScaleNormal="100" zoomScaleSheetLayoutView="100" workbookViewId="0">
      <selection activeCell="J12" sqref="J12"/>
    </sheetView>
  </sheetViews>
  <sheetFormatPr defaultColWidth="12.875" defaultRowHeight="15"/>
  <cols>
    <col min="1" max="1" width="10.125" style="319" customWidth="1"/>
    <col min="2" max="4" width="12.25" style="319" customWidth="1"/>
    <col min="5" max="5" width="12.5" style="319" customWidth="1"/>
    <col min="6" max="6" width="12.75" style="319" customWidth="1"/>
    <col min="7" max="7" width="13.625" style="319" customWidth="1"/>
    <col min="8" max="16384" width="12.875" style="319"/>
  </cols>
  <sheetData>
    <row r="1" spans="1:7" ht="25.5">
      <c r="A1" s="2299" t="s">
        <v>10</v>
      </c>
      <c r="B1" s="2299"/>
      <c r="C1" s="2299"/>
      <c r="D1" s="2299"/>
      <c r="E1" s="2299"/>
      <c r="F1" s="2299"/>
      <c r="G1" s="2299"/>
    </row>
    <row r="2" spans="1:7" ht="18" customHeight="1">
      <c r="A2" s="323"/>
      <c r="B2" s="323"/>
      <c r="C2" s="323"/>
      <c r="D2" s="323"/>
      <c r="E2" s="323"/>
      <c r="F2" s="323"/>
      <c r="G2" s="323"/>
    </row>
    <row r="3" spans="1:7" ht="18" customHeight="1">
      <c r="A3" s="667"/>
      <c r="B3" s="323"/>
      <c r="C3" s="323"/>
      <c r="D3" s="323"/>
      <c r="E3" s="323"/>
      <c r="F3" s="1934" t="s">
        <v>134</v>
      </c>
      <c r="G3" s="323"/>
    </row>
    <row r="4" spans="1:7" ht="24" customHeight="1">
      <c r="A4" s="1942" t="s">
        <v>146</v>
      </c>
      <c r="B4" s="1942" t="s">
        <v>147</v>
      </c>
      <c r="C4" s="1942" t="s">
        <v>148</v>
      </c>
      <c r="D4" s="1942" t="s">
        <v>149</v>
      </c>
      <c r="E4" s="1943" t="s">
        <v>150</v>
      </c>
      <c r="F4" s="1944" t="s">
        <v>87</v>
      </c>
      <c r="G4" s="323"/>
    </row>
    <row r="5" spans="1:7" ht="21" customHeight="1">
      <c r="A5" s="1945">
        <v>1990</v>
      </c>
      <c r="B5" s="1946">
        <v>8672</v>
      </c>
      <c r="C5" s="1946">
        <v>2957</v>
      </c>
      <c r="D5" s="1946">
        <v>1619</v>
      </c>
      <c r="E5" s="1947">
        <v>104</v>
      </c>
      <c r="F5" s="1948">
        <v>13352</v>
      </c>
      <c r="G5" s="323"/>
    </row>
    <row r="6" spans="1:7" ht="21" customHeight="1">
      <c r="A6" s="1949">
        <v>1995</v>
      </c>
      <c r="B6" s="1950">
        <v>8670</v>
      </c>
      <c r="C6" s="1950">
        <v>3531</v>
      </c>
      <c r="D6" s="1950">
        <v>1997</v>
      </c>
      <c r="E6" s="1951">
        <v>106</v>
      </c>
      <c r="F6" s="1952">
        <v>14304</v>
      </c>
      <c r="G6" s="323"/>
    </row>
    <row r="7" spans="1:7" ht="21" customHeight="1">
      <c r="A7" s="1949">
        <v>1996</v>
      </c>
      <c r="B7" s="1950">
        <v>7547</v>
      </c>
      <c r="C7" s="1950">
        <v>3307</v>
      </c>
      <c r="D7" s="1950">
        <v>1910</v>
      </c>
      <c r="E7" s="1951">
        <v>105</v>
      </c>
      <c r="F7" s="1952">
        <v>12869</v>
      </c>
      <c r="G7" s="323"/>
    </row>
    <row r="8" spans="1:7" ht="21" customHeight="1">
      <c r="A8" s="1949">
        <v>1997</v>
      </c>
      <c r="B8" s="1950">
        <v>6796</v>
      </c>
      <c r="C8" s="1950">
        <v>3232</v>
      </c>
      <c r="D8" s="1950">
        <v>1846</v>
      </c>
      <c r="E8" s="1951">
        <v>100</v>
      </c>
      <c r="F8" s="1952">
        <v>11974</v>
      </c>
      <c r="G8" s="323"/>
    </row>
    <row r="9" spans="1:7" ht="21" customHeight="1">
      <c r="A9" s="1949">
        <v>1998</v>
      </c>
      <c r="B9" s="1950">
        <v>6518</v>
      </c>
      <c r="C9" s="1950">
        <v>3228</v>
      </c>
      <c r="D9" s="1950">
        <v>1851</v>
      </c>
      <c r="E9" s="1951">
        <v>95</v>
      </c>
      <c r="F9" s="1952">
        <v>11692</v>
      </c>
      <c r="G9" s="323"/>
    </row>
    <row r="10" spans="1:7" ht="21" customHeight="1">
      <c r="A10" s="1949">
        <v>1999</v>
      </c>
      <c r="B10" s="1950">
        <v>6875</v>
      </c>
      <c r="C10" s="1950">
        <v>3368</v>
      </c>
      <c r="D10" s="1950">
        <v>1943</v>
      </c>
      <c r="E10" s="1951">
        <v>97</v>
      </c>
      <c r="F10" s="1952">
        <v>12283</v>
      </c>
      <c r="G10" s="323"/>
    </row>
    <row r="11" spans="1:7" ht="21" customHeight="1">
      <c r="A11" s="1949">
        <v>2000</v>
      </c>
      <c r="B11" s="1950">
        <v>6209</v>
      </c>
      <c r="C11" s="1950">
        <v>3166</v>
      </c>
      <c r="D11" s="1950">
        <v>1870</v>
      </c>
      <c r="E11" s="1951">
        <v>42</v>
      </c>
      <c r="F11" s="1952">
        <v>11287</v>
      </c>
      <c r="G11" s="323"/>
    </row>
    <row r="12" spans="1:7" ht="21" customHeight="1">
      <c r="A12" s="1949">
        <v>2001</v>
      </c>
      <c r="B12" s="1950" t="s">
        <v>27</v>
      </c>
      <c r="C12" s="1950" t="s">
        <v>27</v>
      </c>
      <c r="D12" s="1950" t="s">
        <v>27</v>
      </c>
      <c r="E12" s="1951" t="s">
        <v>27</v>
      </c>
      <c r="F12" s="1952" t="s">
        <v>27</v>
      </c>
      <c r="G12" s="323"/>
    </row>
    <row r="13" spans="1:7" ht="21" customHeight="1">
      <c r="A13" s="1949">
        <v>2002</v>
      </c>
      <c r="B13" s="1950">
        <v>6036</v>
      </c>
      <c r="C13" s="1950">
        <v>3222</v>
      </c>
      <c r="D13" s="1950">
        <v>1894</v>
      </c>
      <c r="E13" s="1951">
        <v>39</v>
      </c>
      <c r="F13" s="1952">
        <v>11191</v>
      </c>
      <c r="G13" s="323"/>
    </row>
    <row r="14" spans="1:7" ht="21" customHeight="1">
      <c r="A14" s="1949">
        <v>2003</v>
      </c>
      <c r="B14" s="1950">
        <v>6308</v>
      </c>
      <c r="C14" s="1950">
        <v>3418</v>
      </c>
      <c r="D14" s="1950">
        <v>1947</v>
      </c>
      <c r="E14" s="1951">
        <v>43</v>
      </c>
      <c r="F14" s="1952">
        <v>11716</v>
      </c>
      <c r="G14" s="323"/>
    </row>
    <row r="15" spans="1:7" ht="21" customHeight="1">
      <c r="A15" s="1949">
        <v>2004</v>
      </c>
      <c r="B15" s="1950">
        <v>6646</v>
      </c>
      <c r="C15" s="1950">
        <v>3316</v>
      </c>
      <c r="D15" s="1950">
        <v>1996</v>
      </c>
      <c r="E15" s="1951">
        <v>35</v>
      </c>
      <c r="F15" s="1952">
        <v>11993</v>
      </c>
      <c r="G15" s="323"/>
    </row>
    <row r="16" spans="1:7" ht="21" customHeight="1">
      <c r="A16" s="1949">
        <v>2005</v>
      </c>
      <c r="B16" s="1950">
        <v>6899</v>
      </c>
      <c r="C16" s="1950">
        <v>3500</v>
      </c>
      <c r="D16" s="1950">
        <v>2032</v>
      </c>
      <c r="E16" s="1951">
        <v>37</v>
      </c>
      <c r="F16" s="1952">
        <v>12468</v>
      </c>
      <c r="G16" s="323"/>
    </row>
    <row r="17" spans="1:7" ht="21" customHeight="1">
      <c r="A17" s="1949">
        <v>2006</v>
      </c>
      <c r="B17" s="1950">
        <v>7299</v>
      </c>
      <c r="C17" s="1950">
        <v>3509</v>
      </c>
      <c r="D17" s="1950">
        <v>2467</v>
      </c>
      <c r="E17" s="1951">
        <v>36</v>
      </c>
      <c r="F17" s="1952">
        <v>13311</v>
      </c>
      <c r="G17" s="323"/>
    </row>
    <row r="18" spans="1:7" ht="21" customHeight="1">
      <c r="A18" s="1949">
        <v>2007</v>
      </c>
      <c r="B18" s="1950">
        <v>7938</v>
      </c>
      <c r="C18" s="1950">
        <v>3975</v>
      </c>
      <c r="D18" s="1950">
        <v>2641</v>
      </c>
      <c r="E18" s="1951">
        <v>37</v>
      </c>
      <c r="F18" s="1952">
        <v>14591</v>
      </c>
      <c r="G18" s="323"/>
    </row>
    <row r="19" spans="1:7" ht="21" customHeight="1">
      <c r="A19" s="1949">
        <v>2008</v>
      </c>
      <c r="B19" s="1950">
        <v>7866</v>
      </c>
      <c r="C19" s="1950">
        <v>3759</v>
      </c>
      <c r="D19" s="1950">
        <v>2694</v>
      </c>
      <c r="E19" s="1951">
        <v>40</v>
      </c>
      <c r="F19" s="1952">
        <v>14359</v>
      </c>
      <c r="G19" s="323"/>
    </row>
    <row r="20" spans="1:7" ht="21" customHeight="1">
      <c r="A20" s="1949">
        <v>2009</v>
      </c>
      <c r="B20" s="1950">
        <v>9148</v>
      </c>
      <c r="C20" s="1950">
        <v>4610</v>
      </c>
      <c r="D20" s="1950">
        <v>3164</v>
      </c>
      <c r="E20" s="1951">
        <v>42</v>
      </c>
      <c r="F20" s="1952">
        <v>16964</v>
      </c>
      <c r="G20" s="323"/>
    </row>
    <row r="21" spans="1:7" ht="21" customHeight="1">
      <c r="A21" s="1949">
        <v>2010</v>
      </c>
      <c r="B21" s="1950">
        <v>8676</v>
      </c>
      <c r="C21" s="1950">
        <v>4010</v>
      </c>
      <c r="D21" s="1950">
        <v>2733</v>
      </c>
      <c r="E21" s="1951">
        <v>36</v>
      </c>
      <c r="F21" s="1952">
        <v>15455</v>
      </c>
      <c r="G21" s="323"/>
    </row>
    <row r="22" spans="1:7" ht="21" customHeight="1">
      <c r="A22" s="1949">
        <v>2011</v>
      </c>
      <c r="B22" s="1950">
        <v>9177</v>
      </c>
      <c r="C22" s="1950">
        <v>4184</v>
      </c>
      <c r="D22" s="1950">
        <v>2844</v>
      </c>
      <c r="E22" s="1951">
        <v>36</v>
      </c>
      <c r="F22" s="1952">
        <v>16241</v>
      </c>
      <c r="G22" s="323"/>
    </row>
    <row r="23" spans="1:7" ht="21" customHeight="1">
      <c r="A23" s="1949">
        <v>2012</v>
      </c>
      <c r="B23" s="1950">
        <v>8629</v>
      </c>
      <c r="C23" s="1950">
        <v>3820</v>
      </c>
      <c r="D23" s="1950">
        <v>2426</v>
      </c>
      <c r="E23" s="1951">
        <v>27</v>
      </c>
      <c r="F23" s="1952">
        <v>14902</v>
      </c>
      <c r="G23" s="323"/>
    </row>
    <row r="24" spans="1:7" ht="21" customHeight="1">
      <c r="A24" s="1949">
        <v>2013</v>
      </c>
      <c r="B24" s="1950">
        <v>9655</v>
      </c>
      <c r="C24" s="1950">
        <v>4012</v>
      </c>
      <c r="D24" s="1950">
        <v>2509</v>
      </c>
      <c r="E24" s="1951">
        <v>27</v>
      </c>
      <c r="F24" s="1952">
        <v>16203</v>
      </c>
      <c r="G24" s="323"/>
    </row>
    <row r="25" spans="1:7" ht="21" customHeight="1">
      <c r="A25" s="1949">
        <v>2014</v>
      </c>
      <c r="B25" s="1950">
        <v>9092</v>
      </c>
      <c r="C25" s="1950">
        <v>3721</v>
      </c>
      <c r="D25" s="1950">
        <v>2465</v>
      </c>
      <c r="E25" s="1951">
        <v>25</v>
      </c>
      <c r="F25" s="1952">
        <v>15303</v>
      </c>
      <c r="G25" s="323"/>
    </row>
    <row r="26" spans="1:7" ht="21" customHeight="1">
      <c r="A26" s="1949">
        <v>2015</v>
      </c>
      <c r="B26" s="1950">
        <v>9934</v>
      </c>
      <c r="C26" s="1950">
        <v>3951</v>
      </c>
      <c r="D26" s="1950">
        <v>2540</v>
      </c>
      <c r="E26" s="1951">
        <v>26</v>
      </c>
      <c r="F26" s="1952">
        <v>16451</v>
      </c>
      <c r="G26" s="323"/>
    </row>
    <row r="27" spans="1:7" ht="21" customHeight="1">
      <c r="A27" s="1949">
        <v>2016</v>
      </c>
      <c r="B27" s="1950">
        <v>9617</v>
      </c>
      <c r="C27" s="1950">
        <v>3871</v>
      </c>
      <c r="D27" s="1950">
        <v>2411</v>
      </c>
      <c r="E27" s="1951">
        <v>26</v>
      </c>
      <c r="F27" s="1952">
        <v>15925</v>
      </c>
      <c r="G27" s="323"/>
    </row>
    <row r="28" spans="1:7" ht="21" customHeight="1">
      <c r="A28" s="1949">
        <v>2017</v>
      </c>
      <c r="B28" s="1950">
        <v>10067</v>
      </c>
      <c r="C28" s="1950">
        <v>3962</v>
      </c>
      <c r="D28" s="1950">
        <v>2452</v>
      </c>
      <c r="E28" s="1951">
        <v>28</v>
      </c>
      <c r="F28" s="1952">
        <v>16509</v>
      </c>
      <c r="G28" s="323"/>
    </row>
    <row r="29" spans="1:7" ht="21" customHeight="1">
      <c r="A29" s="1949">
        <v>2018</v>
      </c>
      <c r="B29" s="1950">
        <v>10253</v>
      </c>
      <c r="C29" s="1950">
        <v>3827</v>
      </c>
      <c r="D29" s="1950">
        <v>2324</v>
      </c>
      <c r="E29" s="1951">
        <v>28</v>
      </c>
      <c r="F29" s="1952">
        <v>16432</v>
      </c>
      <c r="G29" s="323"/>
    </row>
    <row r="30" spans="1:7" ht="21" customHeight="1">
      <c r="A30" s="1953">
        <v>2019</v>
      </c>
      <c r="B30" s="1954">
        <v>10741</v>
      </c>
      <c r="C30" s="1954">
        <v>3977</v>
      </c>
      <c r="D30" s="1954">
        <v>2403</v>
      </c>
      <c r="E30" s="1955">
        <v>28</v>
      </c>
      <c r="F30" s="1956">
        <v>17149</v>
      </c>
      <c r="G30" s="323"/>
    </row>
    <row r="31" spans="1:7" ht="21" customHeight="1">
      <c r="A31" s="1953">
        <v>2020</v>
      </c>
      <c r="B31" s="1954">
        <v>8517</v>
      </c>
      <c r="C31" s="1954">
        <v>3444</v>
      </c>
      <c r="D31" s="1954">
        <v>2052</v>
      </c>
      <c r="E31" s="1955">
        <v>28</v>
      </c>
      <c r="F31" s="1956">
        <v>14041</v>
      </c>
      <c r="G31" s="323"/>
    </row>
    <row r="32" spans="1:7" ht="21" customHeight="1">
      <c r="A32" s="1953">
        <v>2021</v>
      </c>
      <c r="B32" s="1954">
        <v>8549</v>
      </c>
      <c r="C32" s="1954">
        <v>3534</v>
      </c>
      <c r="D32" s="1954">
        <v>2118</v>
      </c>
      <c r="E32" s="1955">
        <v>27</v>
      </c>
      <c r="F32" s="1956">
        <v>14228</v>
      </c>
      <c r="G32" s="323"/>
    </row>
    <row r="33" spans="1:7" ht="21" customHeight="1">
      <c r="A33" s="1953">
        <v>2022</v>
      </c>
      <c r="B33" s="1954">
        <v>7740</v>
      </c>
      <c r="C33" s="1954">
        <v>3523</v>
      </c>
      <c r="D33" s="1954">
        <v>2081</v>
      </c>
      <c r="E33" s="1955">
        <v>26</v>
      </c>
      <c r="F33" s="1956">
        <v>13370</v>
      </c>
      <c r="G33" s="323"/>
    </row>
    <row r="34" spans="1:7" ht="21" customHeight="1">
      <c r="A34" s="1957">
        <v>2023</v>
      </c>
      <c r="B34" s="2053">
        <v>7443</v>
      </c>
      <c r="C34" s="2053">
        <v>3554</v>
      </c>
      <c r="D34" s="2053">
        <v>2075</v>
      </c>
      <c r="E34" s="2054">
        <v>26</v>
      </c>
      <c r="F34" s="2055">
        <v>13098</v>
      </c>
      <c r="G34" s="323"/>
    </row>
    <row r="35" spans="1:7" ht="15" customHeight="1">
      <c r="A35" s="1958" t="s">
        <v>45</v>
      </c>
      <c r="B35" s="1959"/>
      <c r="C35" s="1959"/>
      <c r="D35" s="1959"/>
      <c r="E35" s="1959"/>
      <c r="F35" s="1959"/>
      <c r="G35" s="323"/>
    </row>
    <row r="36" spans="1:7" ht="15" customHeight="1">
      <c r="A36" s="16" t="s">
        <v>151</v>
      </c>
      <c r="B36" s="1959"/>
      <c r="C36" s="1959"/>
      <c r="D36" s="1959"/>
      <c r="E36" s="1959"/>
      <c r="F36" s="1959"/>
      <c r="G36" s="323"/>
    </row>
    <row r="37" spans="1:7" ht="15" customHeight="1">
      <c r="A37" s="16" t="s">
        <v>152</v>
      </c>
      <c r="B37" s="1959"/>
      <c r="C37" s="1959"/>
      <c r="D37" s="1959"/>
      <c r="E37" s="1959"/>
      <c r="F37" s="1959"/>
      <c r="G37" s="323"/>
    </row>
    <row r="38" spans="1:7">
      <c r="A38" s="323"/>
      <c r="B38" s="323"/>
      <c r="C38" s="323"/>
      <c r="D38" s="323"/>
      <c r="E38" s="323"/>
      <c r="F38" s="323"/>
      <c r="G38" s="323"/>
    </row>
    <row r="39" spans="1:7">
      <c r="A39" s="1960" t="s">
        <v>153</v>
      </c>
      <c r="B39" s="323"/>
      <c r="C39" s="323"/>
      <c r="D39" s="323"/>
      <c r="E39" s="323"/>
      <c r="F39" s="323"/>
      <c r="G39" s="323"/>
    </row>
  </sheetData>
  <mergeCells count="1">
    <mergeCell ref="A1:G1"/>
  </mergeCells>
  <phoneticPr fontId="2"/>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E1EB7-82C8-462C-AF19-86C73F76CD29}">
  <dimension ref="A1:I42"/>
  <sheetViews>
    <sheetView view="pageBreakPreview" zoomScaleNormal="120" zoomScaleSheetLayoutView="100" workbookViewId="0">
      <selection activeCell="B38" sqref="B38:I38"/>
    </sheetView>
  </sheetViews>
  <sheetFormatPr defaultColWidth="12.875" defaultRowHeight="15"/>
  <cols>
    <col min="1" max="1" width="14.125" style="319" customWidth="1"/>
    <col min="2" max="9" width="10.125" style="319" customWidth="1"/>
    <col min="10" max="16384" width="12.875" style="319"/>
  </cols>
  <sheetData>
    <row r="1" spans="1:9" ht="24" customHeight="1">
      <c r="A1" s="2240" t="s">
        <v>1248</v>
      </c>
      <c r="B1" s="2240"/>
      <c r="C1" s="2240"/>
      <c r="D1" s="2240"/>
      <c r="E1" s="2240"/>
      <c r="F1" s="2240"/>
      <c r="G1" s="2240"/>
      <c r="H1" s="2240"/>
      <c r="I1" s="2240"/>
    </row>
    <row r="2" spans="1:9" ht="17.25" customHeight="1">
      <c r="A2" s="323"/>
      <c r="B2" s="323"/>
      <c r="C2" s="323"/>
      <c r="D2" s="323"/>
      <c r="E2" s="323"/>
      <c r="F2" s="323"/>
      <c r="G2" s="323"/>
      <c r="H2" s="323"/>
      <c r="I2" s="323"/>
    </row>
    <row r="3" spans="1:9" ht="17.25" customHeight="1">
      <c r="A3" s="667"/>
      <c r="B3" s="323"/>
      <c r="C3" s="323"/>
      <c r="D3" s="323"/>
      <c r="E3" s="323"/>
      <c r="F3" s="323"/>
      <c r="G3" s="323"/>
      <c r="H3" s="323"/>
      <c r="I3" s="933" t="s">
        <v>1249</v>
      </c>
    </row>
    <row r="4" spans="1:9" ht="21.75" customHeight="1">
      <c r="A4" s="2687" t="s">
        <v>14</v>
      </c>
      <c r="B4" s="2687" t="s">
        <v>1250</v>
      </c>
      <c r="C4" s="2687"/>
      <c r="D4" s="2687"/>
      <c r="E4" s="2687"/>
      <c r="F4" s="2687" t="s">
        <v>1251</v>
      </c>
      <c r="G4" s="2687"/>
      <c r="H4" s="2687"/>
      <c r="I4" s="2687"/>
    </row>
    <row r="5" spans="1:9" ht="21.75" customHeight="1">
      <c r="A5" s="2687"/>
      <c r="B5" s="934" t="s">
        <v>1252</v>
      </c>
      <c r="C5" s="935" t="s">
        <v>1253</v>
      </c>
      <c r="D5" s="935" t="s">
        <v>1254</v>
      </c>
      <c r="E5" s="936" t="s">
        <v>1255</v>
      </c>
      <c r="F5" s="934" t="s">
        <v>1252</v>
      </c>
      <c r="G5" s="935" t="s">
        <v>1253</v>
      </c>
      <c r="H5" s="935" t="s">
        <v>1254</v>
      </c>
      <c r="I5" s="936" t="s">
        <v>1255</v>
      </c>
    </row>
    <row r="6" spans="1:9" ht="21.75" customHeight="1">
      <c r="A6" s="937">
        <v>1950</v>
      </c>
      <c r="B6" s="938">
        <v>58</v>
      </c>
      <c r="C6" s="939">
        <v>45.3</v>
      </c>
      <c r="D6" s="939">
        <v>29.4</v>
      </c>
      <c r="E6" s="940">
        <v>11.5</v>
      </c>
      <c r="F6" s="938">
        <v>61.5</v>
      </c>
      <c r="G6" s="939">
        <v>48.7</v>
      </c>
      <c r="H6" s="939">
        <v>32.700000000000003</v>
      </c>
      <c r="I6" s="940">
        <v>13.9</v>
      </c>
    </row>
    <row r="7" spans="1:9" ht="21.75" customHeight="1">
      <c r="A7" s="937">
        <v>1955</v>
      </c>
      <c r="B7" s="938">
        <v>63.6</v>
      </c>
      <c r="C7" s="939">
        <v>48.47</v>
      </c>
      <c r="D7" s="939">
        <v>30.85</v>
      </c>
      <c r="E7" s="940">
        <v>11.82</v>
      </c>
      <c r="F7" s="938">
        <v>67.75</v>
      </c>
      <c r="G7" s="939">
        <v>52.25</v>
      </c>
      <c r="H7" s="939">
        <v>34.340000000000003</v>
      </c>
      <c r="I7" s="940">
        <v>14.13</v>
      </c>
    </row>
    <row r="8" spans="1:9" ht="21.75" customHeight="1">
      <c r="A8" s="937">
        <v>1960</v>
      </c>
      <c r="B8" s="938">
        <v>65.319999999999993</v>
      </c>
      <c r="C8" s="939">
        <v>49.08</v>
      </c>
      <c r="D8" s="939">
        <v>31.02</v>
      </c>
      <c r="E8" s="940">
        <v>11.62</v>
      </c>
      <c r="F8" s="938">
        <v>70.19</v>
      </c>
      <c r="G8" s="939">
        <v>53.39</v>
      </c>
      <c r="H8" s="939">
        <v>34.9</v>
      </c>
      <c r="I8" s="940">
        <v>14.1</v>
      </c>
    </row>
    <row r="9" spans="1:9" ht="21.75" customHeight="1">
      <c r="A9" s="937">
        <v>1965</v>
      </c>
      <c r="B9" s="938">
        <v>67.739999999999995</v>
      </c>
      <c r="C9" s="939">
        <v>50.18</v>
      </c>
      <c r="D9" s="939">
        <v>31.73</v>
      </c>
      <c r="E9" s="940">
        <v>11.88</v>
      </c>
      <c r="F9" s="938">
        <v>72.92</v>
      </c>
      <c r="G9" s="939">
        <v>54.85</v>
      </c>
      <c r="H9" s="939">
        <v>35.909999999999997</v>
      </c>
      <c r="I9" s="940">
        <v>14.56</v>
      </c>
    </row>
    <row r="10" spans="1:9" ht="21.75" customHeight="1">
      <c r="A10" s="937">
        <v>1970</v>
      </c>
      <c r="B10" s="938">
        <v>69.31</v>
      </c>
      <c r="C10" s="939">
        <v>51.26</v>
      </c>
      <c r="D10" s="939">
        <v>32.68</v>
      </c>
      <c r="E10" s="940">
        <v>12.5</v>
      </c>
      <c r="F10" s="938">
        <v>74.66</v>
      </c>
      <c r="G10" s="939">
        <v>56.11</v>
      </c>
      <c r="H10" s="939">
        <v>37.01</v>
      </c>
      <c r="I10" s="940">
        <v>15.34</v>
      </c>
    </row>
    <row r="11" spans="1:9" ht="21.75" customHeight="1">
      <c r="A11" s="937">
        <v>1975</v>
      </c>
      <c r="B11" s="938">
        <v>71.73</v>
      </c>
      <c r="C11" s="939">
        <v>53.27</v>
      </c>
      <c r="D11" s="939">
        <v>34.409999999999997</v>
      </c>
      <c r="E11" s="940">
        <v>13.72</v>
      </c>
      <c r="F11" s="938">
        <v>76.89</v>
      </c>
      <c r="G11" s="939">
        <v>58.04</v>
      </c>
      <c r="H11" s="939">
        <v>38.76</v>
      </c>
      <c r="I11" s="940">
        <v>16.559999999999999</v>
      </c>
    </row>
    <row r="12" spans="1:9" ht="21.75" customHeight="1">
      <c r="A12" s="937">
        <v>1980</v>
      </c>
      <c r="B12" s="938">
        <v>73.349999999999994</v>
      </c>
      <c r="C12" s="939">
        <v>54.56</v>
      </c>
      <c r="D12" s="939">
        <v>35.520000000000003</v>
      </c>
      <c r="E12" s="940">
        <v>14.56</v>
      </c>
      <c r="F12" s="938">
        <v>78.760000000000005</v>
      </c>
      <c r="G12" s="939">
        <v>59.66</v>
      </c>
      <c r="H12" s="939">
        <v>40.229999999999997</v>
      </c>
      <c r="I12" s="940">
        <v>17.68</v>
      </c>
    </row>
    <row r="13" spans="1:9" ht="21.75" customHeight="1">
      <c r="A13" s="937">
        <v>1985</v>
      </c>
      <c r="B13" s="938">
        <v>74.78</v>
      </c>
      <c r="C13" s="939">
        <v>55.74</v>
      </c>
      <c r="D13" s="939">
        <v>36.630000000000003</v>
      </c>
      <c r="E13" s="940">
        <v>15.52</v>
      </c>
      <c r="F13" s="938">
        <v>80.48</v>
      </c>
      <c r="G13" s="939">
        <v>61.2</v>
      </c>
      <c r="H13" s="939">
        <v>41.72</v>
      </c>
      <c r="I13" s="940">
        <v>18.940000000000001</v>
      </c>
    </row>
    <row r="14" spans="1:9" ht="21.75" customHeight="1">
      <c r="A14" s="937">
        <v>1990</v>
      </c>
      <c r="B14" s="938">
        <v>75.92</v>
      </c>
      <c r="C14" s="939">
        <v>56.77</v>
      </c>
      <c r="D14" s="939">
        <v>37.58</v>
      </c>
      <c r="E14" s="940">
        <v>16.22</v>
      </c>
      <c r="F14" s="938">
        <v>81.900000000000006</v>
      </c>
      <c r="G14" s="939">
        <v>62.54</v>
      </c>
      <c r="H14" s="939">
        <v>43</v>
      </c>
      <c r="I14" s="940">
        <v>20.03</v>
      </c>
    </row>
    <row r="15" spans="1:9" ht="21.75" customHeight="1">
      <c r="A15" s="937">
        <v>1995</v>
      </c>
      <c r="B15" s="941">
        <v>76.38</v>
      </c>
      <c r="C15" s="942">
        <v>57.16</v>
      </c>
      <c r="D15" s="942">
        <v>37.96</v>
      </c>
      <c r="E15" s="943">
        <v>16.48</v>
      </c>
      <c r="F15" s="941">
        <v>82.85</v>
      </c>
      <c r="G15" s="942">
        <v>63.46</v>
      </c>
      <c r="H15" s="942">
        <v>43.91</v>
      </c>
      <c r="I15" s="943">
        <v>20.94</v>
      </c>
    </row>
    <row r="16" spans="1:9" ht="21.75" customHeight="1">
      <c r="A16" s="937">
        <v>2000</v>
      </c>
      <c r="B16" s="938">
        <v>77.72</v>
      </c>
      <c r="C16" s="939">
        <v>58.33</v>
      </c>
      <c r="D16" s="939">
        <v>39.130000000000003</v>
      </c>
      <c r="E16" s="940">
        <v>17.54</v>
      </c>
      <c r="F16" s="938">
        <v>84.6</v>
      </c>
      <c r="G16" s="939">
        <v>65.08</v>
      </c>
      <c r="H16" s="939">
        <v>45.52</v>
      </c>
      <c r="I16" s="940">
        <v>22.42</v>
      </c>
    </row>
    <row r="17" spans="1:9" ht="21.75" customHeight="1">
      <c r="A17" s="937">
        <v>2001</v>
      </c>
      <c r="B17" s="938">
        <v>78.069999999999993</v>
      </c>
      <c r="C17" s="939">
        <v>58.64</v>
      </c>
      <c r="D17" s="939">
        <v>39.43</v>
      </c>
      <c r="E17" s="940">
        <v>17.78</v>
      </c>
      <c r="F17" s="938">
        <v>84.93</v>
      </c>
      <c r="G17" s="939">
        <v>65.39</v>
      </c>
      <c r="H17" s="939">
        <v>45.82</v>
      </c>
      <c r="I17" s="940">
        <v>22.68</v>
      </c>
    </row>
    <row r="18" spans="1:9" ht="21.75" customHeight="1">
      <c r="A18" s="937">
        <v>2002</v>
      </c>
      <c r="B18" s="938">
        <v>78.319999999999993</v>
      </c>
      <c r="C18" s="939">
        <v>58.87</v>
      </c>
      <c r="D18" s="939">
        <v>39.64</v>
      </c>
      <c r="E18" s="940">
        <v>17.96</v>
      </c>
      <c r="F18" s="938">
        <v>85.23</v>
      </c>
      <c r="G18" s="939">
        <v>65.69</v>
      </c>
      <c r="H18" s="939">
        <v>46.12</v>
      </c>
      <c r="I18" s="940">
        <v>22.96</v>
      </c>
    </row>
    <row r="19" spans="1:9" ht="21.75" customHeight="1">
      <c r="A19" s="937">
        <v>2003</v>
      </c>
      <c r="B19" s="938">
        <v>78.36</v>
      </c>
      <c r="C19" s="939">
        <v>58.89</v>
      </c>
      <c r="D19" s="939">
        <v>39.67</v>
      </c>
      <c r="E19" s="940">
        <v>18.02</v>
      </c>
      <c r="F19" s="938">
        <v>85.33</v>
      </c>
      <c r="G19" s="939">
        <v>65.790000000000006</v>
      </c>
      <c r="H19" s="939">
        <v>46.22</v>
      </c>
      <c r="I19" s="940">
        <v>23.04</v>
      </c>
    </row>
    <row r="20" spans="1:9" ht="21.75" customHeight="1">
      <c r="A20" s="937">
        <v>2004</v>
      </c>
      <c r="B20" s="938">
        <v>78.64</v>
      </c>
      <c r="C20" s="939">
        <v>59.15</v>
      </c>
      <c r="D20" s="939">
        <v>39.93</v>
      </c>
      <c r="E20" s="940">
        <v>18.21</v>
      </c>
      <c r="F20" s="938">
        <v>85.59</v>
      </c>
      <c r="G20" s="939">
        <v>66.010000000000005</v>
      </c>
      <c r="H20" s="939">
        <v>46.44</v>
      </c>
      <c r="I20" s="940">
        <v>23.28</v>
      </c>
    </row>
    <row r="21" spans="1:9" ht="21.75" customHeight="1">
      <c r="A21" s="937">
        <v>2005</v>
      </c>
      <c r="B21" s="938">
        <v>78.56</v>
      </c>
      <c r="C21" s="939">
        <v>59.08</v>
      </c>
      <c r="D21" s="939">
        <v>39.86</v>
      </c>
      <c r="E21" s="940">
        <v>18.13</v>
      </c>
      <c r="F21" s="938">
        <v>85.52</v>
      </c>
      <c r="G21" s="939">
        <v>65.930000000000007</v>
      </c>
      <c r="H21" s="939">
        <v>46.38</v>
      </c>
      <c r="I21" s="940">
        <v>23.19</v>
      </c>
    </row>
    <row r="22" spans="1:9" ht="21.75" customHeight="1">
      <c r="A22" s="937">
        <v>2006</v>
      </c>
      <c r="B22" s="938">
        <v>79</v>
      </c>
      <c r="C22" s="939">
        <v>59.49</v>
      </c>
      <c r="D22" s="939">
        <v>40.25</v>
      </c>
      <c r="E22" s="940">
        <v>18.45</v>
      </c>
      <c r="F22" s="938">
        <v>85.81</v>
      </c>
      <c r="G22" s="939">
        <v>66.22</v>
      </c>
      <c r="H22" s="939">
        <v>46.66</v>
      </c>
      <c r="I22" s="940">
        <v>23.44</v>
      </c>
    </row>
    <row r="23" spans="1:9" ht="21.75" customHeight="1">
      <c r="A23" s="937">
        <v>2007</v>
      </c>
      <c r="B23" s="938">
        <v>79.19</v>
      </c>
      <c r="C23" s="939">
        <v>59.66</v>
      </c>
      <c r="D23" s="939">
        <v>40.4</v>
      </c>
      <c r="E23" s="940">
        <v>18.559999999999999</v>
      </c>
      <c r="F23" s="938">
        <v>85.99</v>
      </c>
      <c r="G23" s="939">
        <v>66.39</v>
      </c>
      <c r="H23" s="939">
        <v>46.82</v>
      </c>
      <c r="I23" s="940">
        <v>23.59</v>
      </c>
    </row>
    <row r="24" spans="1:9" ht="21.75" customHeight="1">
      <c r="A24" s="937">
        <v>2008</v>
      </c>
      <c r="B24" s="938">
        <v>79.290000000000006</v>
      </c>
      <c r="C24" s="939">
        <v>59.75</v>
      </c>
      <c r="D24" s="939">
        <v>40.49</v>
      </c>
      <c r="E24" s="940">
        <v>18.600000000000001</v>
      </c>
      <c r="F24" s="938">
        <v>86.05</v>
      </c>
      <c r="G24" s="939">
        <v>66.45</v>
      </c>
      <c r="H24" s="939">
        <v>46.89</v>
      </c>
      <c r="I24" s="940">
        <v>23.64</v>
      </c>
    </row>
    <row r="25" spans="1:9" ht="21.75" customHeight="1">
      <c r="A25" s="937">
        <v>2009</v>
      </c>
      <c r="B25" s="938">
        <v>79.59</v>
      </c>
      <c r="C25" s="939">
        <v>60.04</v>
      </c>
      <c r="D25" s="939">
        <v>40.78</v>
      </c>
      <c r="E25" s="940">
        <v>18.88</v>
      </c>
      <c r="F25" s="938">
        <v>86.44</v>
      </c>
      <c r="G25" s="939">
        <v>66.81</v>
      </c>
      <c r="H25" s="939">
        <v>47.25</v>
      </c>
      <c r="I25" s="940">
        <v>23.97</v>
      </c>
    </row>
    <row r="26" spans="1:9" ht="21.75" customHeight="1">
      <c r="A26" s="937">
        <v>2010</v>
      </c>
      <c r="B26" s="941">
        <v>79.55</v>
      </c>
      <c r="C26" s="942">
        <v>59.99</v>
      </c>
      <c r="D26" s="942">
        <v>40.729999999999997</v>
      </c>
      <c r="E26" s="943">
        <v>18.739999999999998</v>
      </c>
      <c r="F26" s="941">
        <v>86.3</v>
      </c>
      <c r="G26" s="942">
        <v>66.67</v>
      </c>
      <c r="H26" s="942">
        <v>47.08</v>
      </c>
      <c r="I26" s="943">
        <v>23.8</v>
      </c>
    </row>
    <row r="27" spans="1:9" ht="21.75" customHeight="1">
      <c r="A27" s="937">
        <v>2011</v>
      </c>
      <c r="B27" s="938">
        <v>79.44</v>
      </c>
      <c r="C27" s="939">
        <v>59.93</v>
      </c>
      <c r="D27" s="939">
        <v>40.69</v>
      </c>
      <c r="E27" s="940">
        <v>18.690000000000001</v>
      </c>
      <c r="F27" s="938">
        <v>85.9</v>
      </c>
      <c r="G27" s="939">
        <v>66.349999999999994</v>
      </c>
      <c r="H27" s="939">
        <v>46.84</v>
      </c>
      <c r="I27" s="940">
        <v>23.66</v>
      </c>
    </row>
    <row r="28" spans="1:9" ht="21.75" customHeight="1">
      <c r="A28" s="937">
        <v>2012</v>
      </c>
      <c r="B28" s="938">
        <v>79.94</v>
      </c>
      <c r="C28" s="939">
        <v>60.36</v>
      </c>
      <c r="D28" s="939">
        <v>41.05</v>
      </c>
      <c r="E28" s="940">
        <v>18.89</v>
      </c>
      <c r="F28" s="938">
        <v>86.41</v>
      </c>
      <c r="G28" s="939">
        <v>66.78</v>
      </c>
      <c r="H28" s="939">
        <v>47.17</v>
      </c>
      <c r="I28" s="940">
        <v>23.82</v>
      </c>
    </row>
    <row r="29" spans="1:9" ht="21.75" customHeight="1">
      <c r="A29" s="937">
        <v>2013</v>
      </c>
      <c r="B29" s="938">
        <v>80.209999999999994</v>
      </c>
      <c r="C29" s="939">
        <v>60.61</v>
      </c>
      <c r="D29" s="939">
        <v>41.29</v>
      </c>
      <c r="E29" s="940">
        <v>19.079999999999998</v>
      </c>
      <c r="F29" s="938">
        <v>86.61</v>
      </c>
      <c r="G29" s="939">
        <v>66.94</v>
      </c>
      <c r="H29" s="939">
        <v>47.32</v>
      </c>
      <c r="I29" s="940">
        <v>23.97</v>
      </c>
    </row>
    <row r="30" spans="1:9" ht="21.75" customHeight="1">
      <c r="A30" s="937">
        <v>2014</v>
      </c>
      <c r="B30" s="938">
        <v>80.5</v>
      </c>
      <c r="C30" s="939">
        <v>60.9</v>
      </c>
      <c r="D30" s="939">
        <v>41.57</v>
      </c>
      <c r="E30" s="940">
        <v>19.29</v>
      </c>
      <c r="F30" s="938">
        <v>86.83</v>
      </c>
      <c r="G30" s="939">
        <v>67.16</v>
      </c>
      <c r="H30" s="939">
        <v>47.55</v>
      </c>
      <c r="I30" s="940">
        <v>24.18</v>
      </c>
    </row>
    <row r="31" spans="1:9" ht="21.75" customHeight="1">
      <c r="A31" s="937">
        <v>2015</v>
      </c>
      <c r="B31" s="941">
        <v>80.75</v>
      </c>
      <c r="C31" s="942">
        <v>61.13</v>
      </c>
      <c r="D31" s="942">
        <v>41.77</v>
      </c>
      <c r="E31" s="943">
        <v>19.41</v>
      </c>
      <c r="F31" s="941">
        <v>86.99</v>
      </c>
      <c r="G31" s="942">
        <v>67.31</v>
      </c>
      <c r="H31" s="942">
        <v>47.67</v>
      </c>
      <c r="I31" s="943">
        <v>24.24</v>
      </c>
    </row>
    <row r="32" spans="1:9" ht="21.75" customHeight="1">
      <c r="A32" s="937">
        <v>2016</v>
      </c>
      <c r="B32" s="941">
        <v>80.98</v>
      </c>
      <c r="C32" s="942">
        <v>61.34</v>
      </c>
      <c r="D32" s="942">
        <v>41.96</v>
      </c>
      <c r="E32" s="943">
        <v>19.55</v>
      </c>
      <c r="F32" s="941">
        <v>87.14</v>
      </c>
      <c r="G32" s="942">
        <v>67.459999999999994</v>
      </c>
      <c r="H32" s="942">
        <v>47.82</v>
      </c>
      <c r="I32" s="943">
        <v>24.38</v>
      </c>
    </row>
    <row r="33" spans="1:9" ht="21.75" customHeight="1">
      <c r="A33" s="937">
        <v>2017</v>
      </c>
      <c r="B33" s="941">
        <v>81.09</v>
      </c>
      <c r="C33" s="942">
        <v>61.45</v>
      </c>
      <c r="D33" s="942">
        <v>42.05</v>
      </c>
      <c r="E33" s="943">
        <v>19.57</v>
      </c>
      <c r="F33" s="941">
        <v>87.26</v>
      </c>
      <c r="G33" s="942">
        <v>67.569999999999993</v>
      </c>
      <c r="H33" s="942">
        <v>47.9</v>
      </c>
      <c r="I33" s="943">
        <v>24.43</v>
      </c>
    </row>
    <row r="34" spans="1:9" ht="21.75" customHeight="1">
      <c r="A34" s="937">
        <v>2018</v>
      </c>
      <c r="B34" s="941">
        <v>81.25</v>
      </c>
      <c r="C34" s="942">
        <v>61.61</v>
      </c>
      <c r="D34" s="942">
        <v>42.2</v>
      </c>
      <c r="E34" s="943">
        <v>19.7</v>
      </c>
      <c r="F34" s="941">
        <v>87.32</v>
      </c>
      <c r="G34" s="942">
        <v>67.63</v>
      </c>
      <c r="H34" s="942">
        <v>47.97</v>
      </c>
      <c r="I34" s="943">
        <v>24.5</v>
      </c>
    </row>
    <row r="35" spans="1:9" ht="21.75" customHeight="1">
      <c r="A35" s="937">
        <v>2019</v>
      </c>
      <c r="B35" s="941">
        <v>81.41</v>
      </c>
      <c r="C35" s="942">
        <v>61.77</v>
      </c>
      <c r="D35" s="942">
        <v>42.35</v>
      </c>
      <c r="E35" s="943">
        <v>19.829999999999998</v>
      </c>
      <c r="F35" s="941">
        <v>87.45</v>
      </c>
      <c r="G35" s="942">
        <v>67.77</v>
      </c>
      <c r="H35" s="942">
        <v>48.11</v>
      </c>
      <c r="I35" s="943">
        <v>24.63</v>
      </c>
    </row>
    <row r="36" spans="1:9" ht="21.75" customHeight="1">
      <c r="A36" s="937">
        <v>2020</v>
      </c>
      <c r="B36" s="938">
        <v>81.56</v>
      </c>
      <c r="C36" s="939">
        <v>61.9</v>
      </c>
      <c r="D36" s="939">
        <v>42.5</v>
      </c>
      <c r="E36" s="940">
        <v>19.97</v>
      </c>
      <c r="F36" s="938">
        <v>87.71</v>
      </c>
      <c r="G36" s="939">
        <v>68.010000000000005</v>
      </c>
      <c r="H36" s="939">
        <v>48.37</v>
      </c>
      <c r="I36" s="940">
        <v>24.88</v>
      </c>
    </row>
    <row r="37" spans="1:9" ht="21.75" customHeight="1">
      <c r="A37" s="937">
        <v>2021</v>
      </c>
      <c r="B37" s="938">
        <v>81.47</v>
      </c>
      <c r="C37" s="939">
        <v>61.81</v>
      </c>
      <c r="D37" s="939">
        <v>42.4</v>
      </c>
      <c r="E37" s="940">
        <v>19.850000000000001</v>
      </c>
      <c r="F37" s="938">
        <v>87.57</v>
      </c>
      <c r="G37" s="939">
        <v>67.87</v>
      </c>
      <c r="H37" s="939">
        <v>48.24</v>
      </c>
      <c r="I37" s="940">
        <v>24.73</v>
      </c>
    </row>
    <row r="38" spans="1:9" ht="21.75" customHeight="1">
      <c r="A38" s="937">
        <v>2022</v>
      </c>
      <c r="B38" s="938">
        <v>81.05</v>
      </c>
      <c r="C38" s="939">
        <v>61.39</v>
      </c>
      <c r="D38" s="939">
        <v>41.97</v>
      </c>
      <c r="E38" s="940">
        <v>19.440000000000001</v>
      </c>
      <c r="F38" s="938">
        <v>87.09</v>
      </c>
      <c r="G38" s="939">
        <v>67.39</v>
      </c>
      <c r="H38" s="939">
        <v>47.77</v>
      </c>
      <c r="I38" s="940">
        <v>24.3</v>
      </c>
    </row>
    <row r="39" spans="1:9" ht="16.5" customHeight="1">
      <c r="A39" s="944" t="s">
        <v>1168</v>
      </c>
      <c r="B39" s="323"/>
      <c r="C39" s="323"/>
      <c r="D39" s="323"/>
      <c r="E39" s="323"/>
      <c r="F39" s="323"/>
      <c r="G39" s="323"/>
      <c r="H39" s="323"/>
      <c r="I39" s="323"/>
    </row>
    <row r="40" spans="1:9" ht="16.5" customHeight="1">
      <c r="A40" s="17"/>
      <c r="B40" s="323"/>
      <c r="C40" s="323"/>
      <c r="D40" s="323"/>
      <c r="E40" s="323"/>
      <c r="F40" s="323"/>
      <c r="G40" s="323"/>
      <c r="H40" s="323"/>
      <c r="I40" s="323"/>
    </row>
    <row r="41" spans="1:9">
      <c r="A41" s="945" t="s">
        <v>1256</v>
      </c>
      <c r="B41" s="323"/>
      <c r="C41" s="323"/>
      <c r="D41" s="323"/>
      <c r="E41" s="323"/>
      <c r="F41" s="323"/>
      <c r="G41" s="323"/>
      <c r="H41" s="323"/>
      <c r="I41" s="323"/>
    </row>
    <row r="42" spans="1:9">
      <c r="A42" s="19" t="s">
        <v>1257</v>
      </c>
      <c r="B42" s="323"/>
      <c r="C42" s="323"/>
      <c r="D42" s="323"/>
      <c r="E42" s="323"/>
      <c r="F42" s="323"/>
      <c r="G42" s="323"/>
      <c r="H42" s="323"/>
      <c r="I42" s="323"/>
    </row>
  </sheetData>
  <mergeCells count="4">
    <mergeCell ref="A1:I1"/>
    <mergeCell ref="A4:A5"/>
    <mergeCell ref="B4:E4"/>
    <mergeCell ref="F4:I4"/>
  </mergeCells>
  <phoneticPr fontId="2"/>
  <hyperlinks>
    <hyperlink ref="A42" r:id="rId1" xr:uid="{2563C854-7E0F-4BC2-9021-3A87BE070B77}"/>
  </hyperlinks>
  <pageMargins left="0.35433070866141736" right="0.35433070866141736" top="0.78740157480314965" bottom="0.78740157480314965" header="0.31496062992125984" footer="0.31496062992125984"/>
  <pageSetup paperSize="9" scale="83" orientation="portrait" horizontalDpi="4294967292" verticalDpi="4294967292"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D8972-246F-48DC-81A6-75ABED1E4CDA}">
  <dimension ref="A1:H37"/>
  <sheetViews>
    <sheetView view="pageBreakPreview" zoomScaleNormal="100" zoomScaleSheetLayoutView="100" workbookViewId="0">
      <selection activeCell="I1" sqref="I1"/>
    </sheetView>
  </sheetViews>
  <sheetFormatPr defaultColWidth="12.875" defaultRowHeight="15"/>
  <cols>
    <col min="1" max="1" width="16.5" style="319" customWidth="1"/>
    <col min="2" max="2" width="16.125" style="319" customWidth="1"/>
    <col min="3" max="4" width="9.625" style="319" customWidth="1"/>
    <col min="5" max="5" width="9.375" style="319" customWidth="1"/>
    <col min="6" max="7" width="9.625" style="319" customWidth="1"/>
    <col min="8" max="8" width="9.625" style="356" customWidth="1"/>
    <col min="9" max="16384" width="12.875" style="319"/>
  </cols>
  <sheetData>
    <row r="1" spans="1:8" ht="24" customHeight="1">
      <c r="A1" s="2457" t="s">
        <v>1258</v>
      </c>
      <c r="B1" s="2457"/>
      <c r="C1" s="2457"/>
      <c r="D1" s="2457"/>
      <c r="E1" s="2457"/>
      <c r="F1" s="2457"/>
      <c r="G1" s="2457"/>
      <c r="H1" s="2457"/>
    </row>
    <row r="2" spans="1:8" ht="17.25" customHeight="1">
      <c r="A2" s="323"/>
      <c r="B2" s="323"/>
      <c r="C2" s="323"/>
      <c r="D2" s="323"/>
      <c r="E2" s="323"/>
      <c r="F2" s="323"/>
      <c r="G2" s="323"/>
      <c r="H2" s="358"/>
    </row>
    <row r="3" spans="1:8" ht="17.25" customHeight="1">
      <c r="A3" s="323"/>
      <c r="B3" s="323"/>
      <c r="C3" s="323"/>
      <c r="D3" s="323"/>
      <c r="E3" s="323"/>
      <c r="F3" s="323"/>
      <c r="H3" s="933" t="s">
        <v>1249</v>
      </c>
    </row>
    <row r="4" spans="1:8" ht="21" customHeight="1">
      <c r="A4" s="2688"/>
      <c r="B4" s="2688"/>
      <c r="C4" s="2689" t="s">
        <v>1259</v>
      </c>
      <c r="D4" s="2690"/>
      <c r="E4" s="2691"/>
      <c r="F4" s="2689" t="s">
        <v>1861</v>
      </c>
      <c r="G4" s="2690"/>
      <c r="H4" s="2691"/>
    </row>
    <row r="5" spans="1:8" ht="17.25" customHeight="1">
      <c r="A5" s="946" t="s">
        <v>1260</v>
      </c>
      <c r="B5" s="946" t="s">
        <v>1261</v>
      </c>
      <c r="C5" s="934" t="s">
        <v>1250</v>
      </c>
      <c r="D5" s="936" t="s">
        <v>1251</v>
      </c>
      <c r="E5" s="947" t="s">
        <v>1262</v>
      </c>
      <c r="F5" s="934" t="s">
        <v>1250</v>
      </c>
      <c r="G5" s="936" t="s">
        <v>1251</v>
      </c>
      <c r="H5" s="947" t="s">
        <v>1262</v>
      </c>
    </row>
    <row r="6" spans="1:8" ht="20.25" customHeight="1">
      <c r="A6" s="948" t="s">
        <v>1263</v>
      </c>
      <c r="B6" s="2113" t="s">
        <v>238</v>
      </c>
      <c r="C6" s="1328">
        <v>75.540000000000006</v>
      </c>
      <c r="D6" s="2114">
        <v>81.3</v>
      </c>
      <c r="E6" s="1330">
        <v>1988</v>
      </c>
      <c r="F6" s="2091">
        <v>81.05</v>
      </c>
      <c r="G6" s="2092">
        <v>87.09</v>
      </c>
      <c r="H6" s="2107">
        <v>2022</v>
      </c>
    </row>
    <row r="7" spans="1:8" ht="20.25" customHeight="1">
      <c r="A7" s="949"/>
      <c r="B7" s="2115" t="s">
        <v>1264</v>
      </c>
      <c r="C7" s="1329">
        <v>73.53</v>
      </c>
      <c r="D7" s="2116">
        <v>76.989999999999995</v>
      </c>
      <c r="E7" s="1331">
        <v>1985</v>
      </c>
      <c r="F7" s="2093" t="s">
        <v>1265</v>
      </c>
      <c r="G7" s="2094">
        <v>84.68</v>
      </c>
      <c r="H7" s="2108" t="s">
        <v>1266</v>
      </c>
    </row>
    <row r="8" spans="1:8" ht="20.25" customHeight="1">
      <c r="A8" s="949"/>
      <c r="B8" s="2115" t="s">
        <v>713</v>
      </c>
      <c r="C8" s="1329">
        <v>55.6</v>
      </c>
      <c r="D8" s="2116">
        <v>55.2</v>
      </c>
      <c r="E8" s="1332" t="s">
        <v>1267</v>
      </c>
      <c r="F8" s="2095">
        <v>68.599999999999994</v>
      </c>
      <c r="G8" s="2096">
        <v>71.400000000000006</v>
      </c>
      <c r="H8" s="2109" t="s">
        <v>1266</v>
      </c>
    </row>
    <row r="9" spans="1:8" ht="20.25" customHeight="1">
      <c r="A9" s="949"/>
      <c r="B9" s="2115" t="s">
        <v>677</v>
      </c>
      <c r="C9" s="1329">
        <v>54.6</v>
      </c>
      <c r="D9" s="2116">
        <v>57.4</v>
      </c>
      <c r="E9" s="1332" t="s">
        <v>1268</v>
      </c>
      <c r="F9" s="2097">
        <v>69.930000000000007</v>
      </c>
      <c r="G9" s="2094">
        <v>73.83</v>
      </c>
      <c r="H9" s="2108">
        <v>2022</v>
      </c>
    </row>
    <row r="10" spans="1:8" ht="20.25" customHeight="1">
      <c r="A10" s="949"/>
      <c r="B10" s="2115" t="s">
        <v>678</v>
      </c>
      <c r="C10" s="1329">
        <v>62.7</v>
      </c>
      <c r="D10" s="2116">
        <v>69.069999999999993</v>
      </c>
      <c r="E10" s="1332" t="s">
        <v>1269</v>
      </c>
      <c r="F10" s="2093">
        <v>80.599999999999994</v>
      </c>
      <c r="G10" s="2098">
        <v>86.6</v>
      </c>
      <c r="H10" s="2108">
        <v>2021</v>
      </c>
    </row>
    <row r="11" spans="1:8" ht="20.25" customHeight="1">
      <c r="A11" s="950"/>
      <c r="B11" s="1346" t="s">
        <v>675</v>
      </c>
      <c r="C11" s="2117">
        <v>67.98</v>
      </c>
      <c r="D11" s="2118">
        <v>70.94</v>
      </c>
      <c r="E11" s="2119" t="s">
        <v>1268</v>
      </c>
      <c r="F11" s="2099">
        <v>75.37</v>
      </c>
      <c r="G11" s="2100">
        <v>80.88</v>
      </c>
      <c r="H11" s="2110">
        <v>2020</v>
      </c>
    </row>
    <row r="12" spans="1:8" ht="20.25" customHeight="1">
      <c r="A12" s="948" t="s">
        <v>240</v>
      </c>
      <c r="B12" s="2113" t="s">
        <v>1270</v>
      </c>
      <c r="C12" s="1328">
        <v>75.040000000000006</v>
      </c>
      <c r="D12" s="2114">
        <v>80.38</v>
      </c>
      <c r="E12" s="1334" t="s">
        <v>1271</v>
      </c>
      <c r="F12" s="2101" t="s">
        <v>1272</v>
      </c>
      <c r="G12" s="2102">
        <v>83.8</v>
      </c>
      <c r="H12" s="2107">
        <v>2022</v>
      </c>
    </row>
    <row r="13" spans="1:8" ht="20.25" customHeight="1">
      <c r="A13" s="949"/>
      <c r="B13" s="2115" t="s">
        <v>709</v>
      </c>
      <c r="C13" s="1329">
        <v>71.400000000000006</v>
      </c>
      <c r="D13" s="2116">
        <v>78.099999999999994</v>
      </c>
      <c r="E13" s="1331">
        <v>1983</v>
      </c>
      <c r="F13" s="2103">
        <v>80.481999999999999</v>
      </c>
      <c r="G13" s="2104">
        <v>84.781000000000006</v>
      </c>
      <c r="H13" s="2108">
        <v>2022</v>
      </c>
    </row>
    <row r="14" spans="1:8" ht="20.25" customHeight="1">
      <c r="A14" s="949"/>
      <c r="B14" s="2115" t="s">
        <v>672</v>
      </c>
      <c r="C14" s="1329">
        <v>71.8</v>
      </c>
      <c r="D14" s="2116">
        <v>77.739999999999995</v>
      </c>
      <c r="E14" s="1332" t="s">
        <v>1273</v>
      </c>
      <c r="F14" s="2093" t="s">
        <v>1274</v>
      </c>
      <c r="G14" s="2098" t="s">
        <v>1275</v>
      </c>
      <c r="H14" s="2109" t="s">
        <v>1276</v>
      </c>
    </row>
    <row r="15" spans="1:8" ht="20.25" customHeight="1">
      <c r="A15" s="949"/>
      <c r="B15" s="2115" t="s">
        <v>735</v>
      </c>
      <c r="C15" s="1329">
        <v>70.400000000000006</v>
      </c>
      <c r="D15" s="2116">
        <v>77.36</v>
      </c>
      <c r="E15" s="1331">
        <v>1985</v>
      </c>
      <c r="F15" s="2093" t="s">
        <v>1277</v>
      </c>
      <c r="G15" s="2098" t="s">
        <v>1278</v>
      </c>
      <c r="H15" s="2108">
        <v>2021</v>
      </c>
    </row>
    <row r="16" spans="1:8" ht="20.25" customHeight="1">
      <c r="A16" s="949"/>
      <c r="B16" s="2115" t="s">
        <v>710</v>
      </c>
      <c r="C16" s="1329">
        <v>73.69</v>
      </c>
      <c r="D16" s="2116">
        <v>80.239999999999995</v>
      </c>
      <c r="E16" s="1331">
        <v>1988</v>
      </c>
      <c r="F16" s="2093">
        <v>79.680000000000007</v>
      </c>
      <c r="G16" s="2098">
        <v>82.99</v>
      </c>
      <c r="H16" s="2108">
        <v>2021</v>
      </c>
    </row>
    <row r="17" spans="1:8" ht="20.25" customHeight="1">
      <c r="A17" s="949"/>
      <c r="B17" s="2115" t="s">
        <v>711</v>
      </c>
      <c r="C17" s="1329">
        <v>73.599999999999994</v>
      </c>
      <c r="D17" s="2116">
        <v>80.3</v>
      </c>
      <c r="E17" s="1332" t="s">
        <v>1271</v>
      </c>
      <c r="F17" s="2093" t="s">
        <v>1279</v>
      </c>
      <c r="G17" s="2098">
        <v>85.4</v>
      </c>
      <c r="H17" s="2108">
        <v>2022</v>
      </c>
    </row>
    <row r="18" spans="1:8" ht="20.25" customHeight="1">
      <c r="A18" s="949"/>
      <c r="B18" s="2115" t="s">
        <v>790</v>
      </c>
      <c r="C18" s="1329">
        <v>74.16</v>
      </c>
      <c r="D18" s="2116">
        <v>80.3</v>
      </c>
      <c r="E18" s="1331">
        <v>1987</v>
      </c>
      <c r="F18" s="2093">
        <v>81.34</v>
      </c>
      <c r="G18" s="2098">
        <v>84.73</v>
      </c>
      <c r="H18" s="2108">
        <v>2022</v>
      </c>
    </row>
    <row r="19" spans="1:8" ht="20.25" customHeight="1">
      <c r="A19" s="949"/>
      <c r="B19" s="2115" t="s">
        <v>1280</v>
      </c>
      <c r="C19" s="1329">
        <v>67.25</v>
      </c>
      <c r="D19" s="2116">
        <v>74.709999999999994</v>
      </c>
      <c r="E19" s="1331">
        <v>1985</v>
      </c>
      <c r="F19" s="2093">
        <v>76.150000000000006</v>
      </c>
      <c r="G19" s="2098">
        <v>82.01</v>
      </c>
      <c r="H19" s="2108">
        <v>2022</v>
      </c>
    </row>
    <row r="20" spans="1:8" ht="20.25" customHeight="1">
      <c r="A20" s="949"/>
      <c r="B20" s="2115" t="s">
        <v>707</v>
      </c>
      <c r="C20" s="1329">
        <v>71.8</v>
      </c>
      <c r="D20" s="2116">
        <v>77.599999999999994</v>
      </c>
      <c r="E20" s="1331">
        <v>1987</v>
      </c>
      <c r="F20" s="2093">
        <v>79.38</v>
      </c>
      <c r="G20" s="2098">
        <v>83.14</v>
      </c>
      <c r="H20" s="2109" t="s">
        <v>1862</v>
      </c>
    </row>
    <row r="21" spans="1:8" ht="20.25" customHeight="1">
      <c r="A21" s="949"/>
      <c r="B21" s="2115" t="s">
        <v>673</v>
      </c>
      <c r="C21" s="1329">
        <v>71.81</v>
      </c>
      <c r="D21" s="2116">
        <v>78.37</v>
      </c>
      <c r="E21" s="1332" t="s">
        <v>1281</v>
      </c>
      <c r="F21" s="2093">
        <v>78.540000000000006</v>
      </c>
      <c r="G21" s="2098">
        <v>83.38</v>
      </c>
      <c r="H21" s="2109" t="s">
        <v>1297</v>
      </c>
    </row>
    <row r="22" spans="1:8" ht="20.25" customHeight="1">
      <c r="A22" s="949"/>
      <c r="B22" s="2115" t="s">
        <v>733</v>
      </c>
      <c r="C22" s="1329">
        <v>72.75</v>
      </c>
      <c r="D22" s="2116">
        <v>79.55</v>
      </c>
      <c r="E22" s="1331">
        <v>1987</v>
      </c>
      <c r="F22" s="2093">
        <v>80.92</v>
      </c>
      <c r="G22" s="2098">
        <v>84.35</v>
      </c>
      <c r="H22" s="2108">
        <v>2022</v>
      </c>
    </row>
    <row r="23" spans="1:8" ht="20.25" customHeight="1">
      <c r="A23" s="949"/>
      <c r="B23" s="2115" t="s">
        <v>724</v>
      </c>
      <c r="C23" s="1329">
        <v>70.489999999999995</v>
      </c>
      <c r="D23" s="2116">
        <v>78.72</v>
      </c>
      <c r="E23" s="1331">
        <v>1986</v>
      </c>
      <c r="F23" s="2097">
        <v>78.63</v>
      </c>
      <c r="G23" s="2094">
        <v>83.79</v>
      </c>
      <c r="H23" s="2108">
        <v>2022</v>
      </c>
    </row>
    <row r="24" spans="1:8" ht="20.25" customHeight="1">
      <c r="A24" s="949"/>
      <c r="B24" s="2115" t="s">
        <v>674</v>
      </c>
      <c r="C24" s="1329">
        <v>71.52</v>
      </c>
      <c r="D24" s="2116">
        <v>79.7</v>
      </c>
      <c r="E24" s="1331">
        <v>1986</v>
      </c>
      <c r="F24" s="2093">
        <v>79.349999999999994</v>
      </c>
      <c r="G24" s="2098">
        <v>85.23</v>
      </c>
      <c r="H24" s="2108">
        <v>2022</v>
      </c>
    </row>
    <row r="25" spans="1:8" ht="20.25" customHeight="1">
      <c r="A25" s="950"/>
      <c r="B25" s="1346" t="s">
        <v>726</v>
      </c>
      <c r="C25" s="2117">
        <v>64.150000000000006</v>
      </c>
      <c r="D25" s="2118">
        <v>73.27</v>
      </c>
      <c r="E25" s="2119" t="s">
        <v>1271</v>
      </c>
      <c r="F25" s="2099" t="s">
        <v>1282</v>
      </c>
      <c r="G25" s="2100" t="s">
        <v>1283</v>
      </c>
      <c r="H25" s="2110">
        <v>2020</v>
      </c>
    </row>
    <row r="26" spans="1:8" ht="20.25" customHeight="1">
      <c r="A26" s="948" t="s">
        <v>687</v>
      </c>
      <c r="B26" s="2113" t="s">
        <v>239</v>
      </c>
      <c r="C26" s="1328">
        <v>71.5</v>
      </c>
      <c r="D26" s="2114">
        <v>78.3</v>
      </c>
      <c r="E26" s="1330">
        <v>1987</v>
      </c>
      <c r="F26" s="2105">
        <v>73.5</v>
      </c>
      <c r="G26" s="2106">
        <v>79.3</v>
      </c>
      <c r="H26" s="2107">
        <v>2021</v>
      </c>
    </row>
    <row r="27" spans="1:8" ht="20.25" customHeight="1">
      <c r="A27" s="949"/>
      <c r="B27" s="2115" t="s">
        <v>705</v>
      </c>
      <c r="C27" s="1329">
        <v>71.88</v>
      </c>
      <c r="D27" s="2116">
        <v>78.98</v>
      </c>
      <c r="E27" s="1332" t="s">
        <v>1284</v>
      </c>
      <c r="F27" s="2093" t="s">
        <v>1285</v>
      </c>
      <c r="G27" s="2098" t="s">
        <v>1286</v>
      </c>
      <c r="H27" s="2109" t="s">
        <v>1276</v>
      </c>
    </row>
    <row r="28" spans="1:8" ht="20.25" customHeight="1">
      <c r="A28" s="950"/>
      <c r="B28" s="1346" t="s">
        <v>741</v>
      </c>
      <c r="C28" s="2117">
        <v>62.1</v>
      </c>
      <c r="D28" s="2118">
        <v>66</v>
      </c>
      <c r="E28" s="2120">
        <v>1979</v>
      </c>
      <c r="F28" s="2099">
        <v>72.599999999999994</v>
      </c>
      <c r="G28" s="2100">
        <v>78.400000000000006</v>
      </c>
      <c r="H28" s="2110">
        <v>2022</v>
      </c>
    </row>
    <row r="29" spans="1:8" ht="20.25" customHeight="1">
      <c r="A29" s="948" t="s">
        <v>1287</v>
      </c>
      <c r="B29" s="2113" t="s">
        <v>743</v>
      </c>
      <c r="C29" s="1328">
        <v>65.430000000000007</v>
      </c>
      <c r="D29" s="2114">
        <v>72.12</v>
      </c>
      <c r="E29" s="1334" t="s">
        <v>1288</v>
      </c>
      <c r="F29" s="2101" t="s">
        <v>1289</v>
      </c>
      <c r="G29" s="2102" t="s">
        <v>1290</v>
      </c>
      <c r="H29" s="2107">
        <v>2020</v>
      </c>
    </row>
    <row r="30" spans="1:8" ht="20.25" customHeight="1">
      <c r="A30" s="950"/>
      <c r="B30" s="1346" t="s">
        <v>716</v>
      </c>
      <c r="C30" s="2117">
        <v>62.3</v>
      </c>
      <c r="D30" s="2118">
        <v>67.599999999999994</v>
      </c>
      <c r="E30" s="2119" t="s">
        <v>1268</v>
      </c>
      <c r="F30" s="2099">
        <v>73.56</v>
      </c>
      <c r="G30" s="2100">
        <v>80.52</v>
      </c>
      <c r="H30" s="2110">
        <v>2021</v>
      </c>
    </row>
    <row r="31" spans="1:8" ht="20.25" customHeight="1">
      <c r="A31" s="948" t="s">
        <v>1291</v>
      </c>
      <c r="B31" s="2113" t="s">
        <v>745</v>
      </c>
      <c r="C31" s="1328">
        <v>52.29</v>
      </c>
      <c r="D31" s="2114">
        <v>61.97</v>
      </c>
      <c r="E31" s="1334" t="s">
        <v>1268</v>
      </c>
      <c r="F31" s="2101">
        <v>69.7</v>
      </c>
      <c r="G31" s="2102">
        <v>74.099999999999994</v>
      </c>
      <c r="H31" s="2107">
        <v>2022</v>
      </c>
    </row>
    <row r="32" spans="1:8" ht="20.25" customHeight="1">
      <c r="A32" s="950"/>
      <c r="B32" s="1346" t="s">
        <v>1292</v>
      </c>
      <c r="C32" s="2117">
        <v>57.51</v>
      </c>
      <c r="D32" s="2118">
        <v>63.48</v>
      </c>
      <c r="E32" s="2119" t="s">
        <v>1268</v>
      </c>
      <c r="F32" s="2099" t="s">
        <v>1293</v>
      </c>
      <c r="G32" s="2100" t="s">
        <v>1294</v>
      </c>
      <c r="H32" s="2110">
        <v>2020</v>
      </c>
    </row>
    <row r="33" spans="1:8" ht="20.25" customHeight="1">
      <c r="A33" s="948" t="s">
        <v>1295</v>
      </c>
      <c r="B33" s="2113" t="s">
        <v>778</v>
      </c>
      <c r="C33" s="1328">
        <v>72.319999999999993</v>
      </c>
      <c r="D33" s="2114">
        <v>76.83</v>
      </c>
      <c r="E33" s="1330">
        <v>1985</v>
      </c>
      <c r="F33" s="2101">
        <v>81.3</v>
      </c>
      <c r="G33" s="2102">
        <v>85.41</v>
      </c>
      <c r="H33" s="2111" t="s">
        <v>1297</v>
      </c>
    </row>
    <row r="34" spans="1:8" ht="20.25" customHeight="1">
      <c r="A34" s="950"/>
      <c r="B34" s="1346" t="s">
        <v>1296</v>
      </c>
      <c r="C34" s="2117">
        <v>70.97</v>
      </c>
      <c r="D34" s="2118">
        <v>76.83</v>
      </c>
      <c r="E34" s="2120">
        <v>1985</v>
      </c>
      <c r="F34" s="2099">
        <v>80.5</v>
      </c>
      <c r="G34" s="2100">
        <v>84.01</v>
      </c>
      <c r="H34" s="2112" t="s">
        <v>1863</v>
      </c>
    </row>
    <row r="35" spans="1:8">
      <c r="A35" s="323"/>
      <c r="B35" s="323"/>
      <c r="C35" s="323"/>
      <c r="D35" s="323"/>
      <c r="E35" s="323"/>
      <c r="F35" s="323"/>
      <c r="G35" s="323"/>
      <c r="H35" s="358"/>
    </row>
    <row r="36" spans="1:8" s="320" customFormat="1" ht="12.75">
      <c r="A36" s="951" t="s">
        <v>1256</v>
      </c>
      <c r="E36" s="322"/>
      <c r="F36" s="322"/>
      <c r="G36" s="322"/>
      <c r="H36" s="322"/>
    </row>
    <row r="37" spans="1:8" s="320" customFormat="1" ht="12.75">
      <c r="A37" s="63" t="s">
        <v>1298</v>
      </c>
      <c r="B37" s="322"/>
      <c r="C37" s="322"/>
      <c r="D37" s="322"/>
      <c r="E37" s="322"/>
      <c r="F37" s="322"/>
      <c r="G37" s="322"/>
      <c r="H37" s="322"/>
    </row>
  </sheetData>
  <mergeCells count="4">
    <mergeCell ref="A1:H1"/>
    <mergeCell ref="A4:B4"/>
    <mergeCell ref="C4:E4"/>
    <mergeCell ref="F4:H4"/>
  </mergeCells>
  <phoneticPr fontId="2"/>
  <pageMargins left="0.3543307086614173" right="0.3543307086614173" top="0.78740157480314965" bottom="0.78740157480314965" header="0.31496062992125984" footer="0.31496062992125984"/>
  <pageSetup paperSize="9" scale="98" orientation="portrait" horizontalDpi="4294967292" verticalDpi="4294967292"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4BE43-0A3D-495E-A801-7695431DA776}">
  <dimension ref="A1:F54"/>
  <sheetViews>
    <sheetView showGridLines="0" view="pageBreakPreview" zoomScaleNormal="100" zoomScaleSheetLayoutView="100" workbookViewId="0">
      <selection activeCell="B48" sqref="B48:F49"/>
    </sheetView>
  </sheetViews>
  <sheetFormatPr defaultColWidth="12.875" defaultRowHeight="15"/>
  <cols>
    <col min="1" max="1" width="10" style="319" customWidth="1"/>
    <col min="2" max="6" width="12.375" style="319" customWidth="1"/>
    <col min="7" max="16384" width="12.875" style="319"/>
  </cols>
  <sheetData>
    <row r="1" spans="1:6" ht="24" customHeight="1">
      <c r="A1" s="2457" t="s">
        <v>1299</v>
      </c>
      <c r="B1" s="2457"/>
      <c r="C1" s="2457"/>
      <c r="D1" s="2457"/>
      <c r="E1" s="2457"/>
      <c r="F1" s="2457"/>
    </row>
    <row r="2" spans="1:6" ht="17.25" customHeight="1">
      <c r="A2" s="323"/>
      <c r="B2" s="323"/>
      <c r="C2" s="323"/>
      <c r="D2" s="323"/>
      <c r="E2" s="323"/>
      <c r="F2" s="323"/>
    </row>
    <row r="3" spans="1:6" ht="17.25" customHeight="1">
      <c r="A3" s="323"/>
      <c r="B3" s="323"/>
      <c r="C3" s="323"/>
      <c r="D3" s="323"/>
      <c r="E3" s="323"/>
      <c r="F3" s="933"/>
    </row>
    <row r="4" spans="1:6" ht="24.75" customHeight="1">
      <c r="A4" s="2245" t="s">
        <v>14</v>
      </c>
      <c r="B4" s="952" t="s">
        <v>1300</v>
      </c>
      <c r="C4" s="952" t="s">
        <v>1301</v>
      </c>
      <c r="D4" s="952" t="s">
        <v>1302</v>
      </c>
      <c r="E4" s="952" t="s">
        <v>1303</v>
      </c>
      <c r="F4" s="952" t="s">
        <v>1304</v>
      </c>
    </row>
    <row r="5" spans="1:6" ht="18" customHeight="1">
      <c r="A5" s="2245"/>
      <c r="B5" s="2692" t="s">
        <v>1305</v>
      </c>
      <c r="C5" s="2692"/>
      <c r="D5" s="2692"/>
      <c r="E5" s="2692" t="s">
        <v>1306</v>
      </c>
      <c r="F5" s="2692"/>
    </row>
    <row r="6" spans="1:6" ht="15.75" customHeight="1">
      <c r="A6" s="738">
        <v>1900</v>
      </c>
      <c r="B6" s="953">
        <v>32.4</v>
      </c>
      <c r="C6" s="953">
        <v>20.8</v>
      </c>
      <c r="D6" s="953">
        <v>11.6</v>
      </c>
      <c r="E6" s="953">
        <v>155</v>
      </c>
      <c r="F6" s="953">
        <v>79</v>
      </c>
    </row>
    <row r="7" spans="1:6" ht="15.75" customHeight="1">
      <c r="A7" s="743">
        <v>1910</v>
      </c>
      <c r="B7" s="954">
        <v>34.799999999999997</v>
      </c>
      <c r="C7" s="954">
        <v>21.6</v>
      </c>
      <c r="D7" s="954">
        <v>13.2</v>
      </c>
      <c r="E7" s="954">
        <v>161.19999999999999</v>
      </c>
      <c r="F7" s="954">
        <v>74.099999999999994</v>
      </c>
    </row>
    <row r="8" spans="1:6" ht="15.75" customHeight="1">
      <c r="A8" s="743">
        <v>1920</v>
      </c>
      <c r="B8" s="954">
        <v>36.200000000000003</v>
      </c>
      <c r="C8" s="954">
        <v>25.4</v>
      </c>
      <c r="D8" s="954">
        <v>10.8</v>
      </c>
      <c r="E8" s="954">
        <v>165.7</v>
      </c>
      <c r="F8" s="954">
        <v>69</v>
      </c>
    </row>
    <row r="9" spans="1:6" ht="15.75" customHeight="1">
      <c r="A9" s="743">
        <v>1925</v>
      </c>
      <c r="B9" s="954">
        <v>34.9</v>
      </c>
      <c r="C9" s="954">
        <v>20.3</v>
      </c>
      <c r="D9" s="954">
        <v>14.7</v>
      </c>
      <c r="E9" s="954">
        <v>142.4</v>
      </c>
      <c r="F9" s="954">
        <v>58.1</v>
      </c>
    </row>
    <row r="10" spans="1:6" ht="15.75" customHeight="1">
      <c r="A10" s="743">
        <v>1930</v>
      </c>
      <c r="B10" s="954">
        <v>32.4</v>
      </c>
      <c r="C10" s="954">
        <v>18.2</v>
      </c>
      <c r="D10" s="954">
        <v>14.2</v>
      </c>
      <c r="E10" s="954">
        <v>124.1</v>
      </c>
      <c r="F10" s="954">
        <v>49.9</v>
      </c>
    </row>
    <row r="11" spans="1:6" ht="15.75" customHeight="1">
      <c r="A11" s="743">
        <v>1935</v>
      </c>
      <c r="B11" s="954">
        <v>31.6</v>
      </c>
      <c r="C11" s="954">
        <v>16.8</v>
      </c>
      <c r="D11" s="954">
        <v>14.9</v>
      </c>
      <c r="E11" s="954">
        <v>106.7</v>
      </c>
      <c r="F11" s="954">
        <v>44.7</v>
      </c>
    </row>
    <row r="12" spans="1:6" ht="15.75" customHeight="1">
      <c r="A12" s="743">
        <v>1940</v>
      </c>
      <c r="B12" s="954">
        <v>29.4</v>
      </c>
      <c r="C12" s="954">
        <v>16.5</v>
      </c>
      <c r="D12" s="954">
        <v>12.9</v>
      </c>
      <c r="E12" s="954">
        <v>90</v>
      </c>
      <c r="F12" s="954">
        <v>38.700000000000003</v>
      </c>
    </row>
    <row r="13" spans="1:6" ht="15.75" customHeight="1">
      <c r="A13" s="743">
        <v>1945</v>
      </c>
      <c r="B13" s="955" t="s">
        <v>548</v>
      </c>
      <c r="C13" s="956" t="s">
        <v>548</v>
      </c>
      <c r="D13" s="956" t="s">
        <v>548</v>
      </c>
      <c r="E13" s="956" t="s">
        <v>548</v>
      </c>
      <c r="F13" s="956" t="s">
        <v>548</v>
      </c>
    </row>
    <row r="14" spans="1:6" ht="15.75" customHeight="1">
      <c r="A14" s="743">
        <v>1950</v>
      </c>
      <c r="B14" s="954">
        <v>28.1</v>
      </c>
      <c r="C14" s="954">
        <v>10.9</v>
      </c>
      <c r="D14" s="954">
        <v>17.2</v>
      </c>
      <c r="E14" s="954">
        <v>60.1</v>
      </c>
      <c r="F14" s="954">
        <v>27.4</v>
      </c>
    </row>
    <row r="15" spans="1:6" ht="15.75" customHeight="1">
      <c r="A15" s="743">
        <v>1955</v>
      </c>
      <c r="B15" s="954">
        <v>19.399999999999999</v>
      </c>
      <c r="C15" s="954">
        <v>7.8</v>
      </c>
      <c r="D15" s="954">
        <v>11.6</v>
      </c>
      <c r="E15" s="954">
        <v>39.799999999999997</v>
      </c>
      <c r="F15" s="954">
        <v>22.3</v>
      </c>
    </row>
    <row r="16" spans="1:6" ht="15.75" customHeight="1">
      <c r="A16" s="743">
        <v>1960</v>
      </c>
      <c r="B16" s="954">
        <v>17.2</v>
      </c>
      <c r="C16" s="954">
        <v>7.6</v>
      </c>
      <c r="D16" s="954">
        <v>9.6</v>
      </c>
      <c r="E16" s="954">
        <v>30.7</v>
      </c>
      <c r="F16" s="954">
        <v>17</v>
      </c>
    </row>
    <row r="17" spans="1:6" ht="15.75" customHeight="1">
      <c r="A17" s="743">
        <v>1965</v>
      </c>
      <c r="B17" s="954">
        <v>18.600000000000001</v>
      </c>
      <c r="C17" s="954">
        <v>7.1</v>
      </c>
      <c r="D17" s="954">
        <v>11.4</v>
      </c>
      <c r="E17" s="954">
        <v>18.5</v>
      </c>
      <c r="F17" s="954">
        <v>11.7</v>
      </c>
    </row>
    <row r="18" spans="1:6" ht="15.75" customHeight="1">
      <c r="A18" s="743">
        <v>1970</v>
      </c>
      <c r="B18" s="954">
        <v>18.8</v>
      </c>
      <c r="C18" s="954">
        <v>6.9</v>
      </c>
      <c r="D18" s="954">
        <v>11.8</v>
      </c>
      <c r="E18" s="954">
        <v>13.1</v>
      </c>
      <c r="F18" s="954">
        <v>8.6999999999999993</v>
      </c>
    </row>
    <row r="19" spans="1:6" ht="15.75" customHeight="1">
      <c r="A19" s="743">
        <v>1975</v>
      </c>
      <c r="B19" s="954">
        <v>17.100000000000001</v>
      </c>
      <c r="C19" s="954">
        <v>6.3</v>
      </c>
      <c r="D19" s="954">
        <v>10.8</v>
      </c>
      <c r="E19" s="954">
        <v>10</v>
      </c>
      <c r="F19" s="954">
        <v>6.8</v>
      </c>
    </row>
    <row r="20" spans="1:6" ht="15.75" customHeight="1">
      <c r="A20" s="743">
        <v>1980</v>
      </c>
      <c r="B20" s="954">
        <v>13.6</v>
      </c>
      <c r="C20" s="954">
        <v>6.2</v>
      </c>
      <c r="D20" s="954">
        <v>7.3</v>
      </c>
      <c r="E20" s="954">
        <v>7.5</v>
      </c>
      <c r="F20" s="954">
        <v>4.9000000000000004</v>
      </c>
    </row>
    <row r="21" spans="1:6" ht="15.75" customHeight="1">
      <c r="A21" s="743">
        <v>1985</v>
      </c>
      <c r="B21" s="954">
        <v>11.9</v>
      </c>
      <c r="C21" s="954">
        <v>6.3</v>
      </c>
      <c r="D21" s="954">
        <v>5.6</v>
      </c>
      <c r="E21" s="954">
        <v>5.5</v>
      </c>
      <c r="F21" s="954">
        <v>3.4</v>
      </c>
    </row>
    <row r="22" spans="1:6" ht="15.75" customHeight="1">
      <c r="A22" s="743">
        <v>1990</v>
      </c>
      <c r="B22" s="954">
        <v>10</v>
      </c>
      <c r="C22" s="954">
        <v>6.7</v>
      </c>
      <c r="D22" s="954">
        <v>3.3</v>
      </c>
      <c r="E22" s="954">
        <v>4.5999999999999996</v>
      </c>
      <c r="F22" s="954">
        <v>2.6</v>
      </c>
    </row>
    <row r="23" spans="1:6" ht="15.75" customHeight="1">
      <c r="A23" s="743">
        <v>1995</v>
      </c>
      <c r="B23" s="954">
        <v>9.6</v>
      </c>
      <c r="C23" s="954">
        <v>7.4</v>
      </c>
      <c r="D23" s="954">
        <v>2.1</v>
      </c>
      <c r="E23" s="954">
        <v>4.3</v>
      </c>
      <c r="F23" s="954">
        <v>2.2000000000000002</v>
      </c>
    </row>
    <row r="24" spans="1:6" ht="15.75" customHeight="1">
      <c r="A24" s="743">
        <v>1997</v>
      </c>
      <c r="B24" s="954">
        <v>9.5</v>
      </c>
      <c r="C24" s="954">
        <v>7.3</v>
      </c>
      <c r="D24" s="954">
        <v>2.2000000000000002</v>
      </c>
      <c r="E24" s="954">
        <v>3.7</v>
      </c>
      <c r="F24" s="954">
        <v>1.9</v>
      </c>
    </row>
    <row r="25" spans="1:6" ht="15.75" customHeight="1">
      <c r="A25" s="743">
        <v>1998</v>
      </c>
      <c r="B25" s="954">
        <v>9.6</v>
      </c>
      <c r="C25" s="954">
        <v>7.5</v>
      </c>
      <c r="D25" s="954">
        <v>2.1</v>
      </c>
      <c r="E25" s="954">
        <v>3.6</v>
      </c>
      <c r="F25" s="954">
        <v>2</v>
      </c>
    </row>
    <row r="26" spans="1:6" ht="15.75" customHeight="1">
      <c r="A26" s="743">
        <v>1999</v>
      </c>
      <c r="B26" s="954">
        <v>9.4</v>
      </c>
      <c r="C26" s="954">
        <v>7.8</v>
      </c>
      <c r="D26" s="954">
        <v>1.6</v>
      </c>
      <c r="E26" s="954">
        <v>3.4</v>
      </c>
      <c r="F26" s="954">
        <v>1.8</v>
      </c>
    </row>
    <row r="27" spans="1:6" ht="15.75" customHeight="1">
      <c r="A27" s="743">
        <v>2000</v>
      </c>
      <c r="B27" s="954">
        <v>9.5</v>
      </c>
      <c r="C27" s="954">
        <v>7.7</v>
      </c>
      <c r="D27" s="954">
        <v>1.8</v>
      </c>
      <c r="E27" s="954">
        <v>3.2</v>
      </c>
      <c r="F27" s="954">
        <v>1.8</v>
      </c>
    </row>
    <row r="28" spans="1:6" ht="15.75" customHeight="1">
      <c r="A28" s="743">
        <v>2001</v>
      </c>
      <c r="B28" s="954">
        <v>9.3000000000000007</v>
      </c>
      <c r="C28" s="954">
        <v>7.7</v>
      </c>
      <c r="D28" s="954">
        <v>1.6</v>
      </c>
      <c r="E28" s="954">
        <v>3.1</v>
      </c>
      <c r="F28" s="954">
        <v>1.6</v>
      </c>
    </row>
    <row r="29" spans="1:6" ht="15.75" customHeight="1">
      <c r="A29" s="743">
        <v>2002</v>
      </c>
      <c r="B29" s="954">
        <v>9.1999999999999993</v>
      </c>
      <c r="C29" s="954">
        <v>7.8</v>
      </c>
      <c r="D29" s="954">
        <v>1.4</v>
      </c>
      <c r="E29" s="954">
        <v>3</v>
      </c>
      <c r="F29" s="954">
        <v>1.7</v>
      </c>
    </row>
    <row r="30" spans="1:6" ht="15.75" customHeight="1">
      <c r="A30" s="743">
        <v>2003</v>
      </c>
      <c r="B30" s="954">
        <v>8.9</v>
      </c>
      <c r="C30" s="954">
        <v>8</v>
      </c>
      <c r="D30" s="954">
        <v>0.9</v>
      </c>
      <c r="E30" s="954">
        <v>3</v>
      </c>
      <c r="F30" s="954">
        <v>1.7</v>
      </c>
    </row>
    <row r="31" spans="1:6" ht="15.75" customHeight="1">
      <c r="A31" s="743">
        <v>2004</v>
      </c>
      <c r="B31" s="954">
        <v>8.8000000000000007</v>
      </c>
      <c r="C31" s="954">
        <v>8.1999999999999993</v>
      </c>
      <c r="D31" s="954">
        <v>0.7</v>
      </c>
      <c r="E31" s="954">
        <v>2.8</v>
      </c>
      <c r="F31" s="954">
        <v>1.5</v>
      </c>
    </row>
    <row r="32" spans="1:6" ht="15.75" customHeight="1">
      <c r="A32" s="743">
        <v>2005</v>
      </c>
      <c r="B32" s="954">
        <v>8.4</v>
      </c>
      <c r="C32" s="954">
        <v>8.6</v>
      </c>
      <c r="D32" s="954">
        <v>-0.2</v>
      </c>
      <c r="E32" s="954">
        <v>2.8</v>
      </c>
      <c r="F32" s="954">
        <v>1.4</v>
      </c>
    </row>
    <row r="33" spans="1:6" ht="15.75" customHeight="1">
      <c r="A33" s="743">
        <v>2006</v>
      </c>
      <c r="B33" s="954">
        <v>8.6999999999999993</v>
      </c>
      <c r="C33" s="954">
        <v>8.6</v>
      </c>
      <c r="D33" s="954">
        <v>0.1</v>
      </c>
      <c r="E33" s="954">
        <v>2.6</v>
      </c>
      <c r="F33" s="954">
        <v>1.3</v>
      </c>
    </row>
    <row r="34" spans="1:6" ht="15.75" customHeight="1">
      <c r="A34" s="743">
        <v>2007</v>
      </c>
      <c r="B34" s="954">
        <v>8.6</v>
      </c>
      <c r="C34" s="954">
        <v>8.8000000000000007</v>
      </c>
      <c r="D34" s="954">
        <v>-0.1</v>
      </c>
      <c r="E34" s="954">
        <v>2.6</v>
      </c>
      <c r="F34" s="954">
        <v>1.3</v>
      </c>
    </row>
    <row r="35" spans="1:6" ht="15.75" customHeight="1">
      <c r="A35" s="743">
        <v>2008</v>
      </c>
      <c r="B35" s="954">
        <v>8.6999999999999993</v>
      </c>
      <c r="C35" s="954">
        <v>9.1</v>
      </c>
      <c r="D35" s="954">
        <v>-0.4</v>
      </c>
      <c r="E35" s="954">
        <v>2.6</v>
      </c>
      <c r="F35" s="954">
        <v>1.2</v>
      </c>
    </row>
    <row r="36" spans="1:6" ht="15.75" customHeight="1">
      <c r="A36" s="743">
        <v>2009</v>
      </c>
      <c r="B36" s="954">
        <v>8.5</v>
      </c>
      <c r="C36" s="954">
        <v>9.1</v>
      </c>
      <c r="D36" s="954">
        <v>-0.6</v>
      </c>
      <c r="E36" s="954">
        <v>2.4</v>
      </c>
      <c r="F36" s="954">
        <v>1.2</v>
      </c>
    </row>
    <row r="37" spans="1:6" ht="15.75" customHeight="1">
      <c r="A37" s="743">
        <v>2010</v>
      </c>
      <c r="B37" s="954">
        <v>8.5</v>
      </c>
      <c r="C37" s="954">
        <v>9.5</v>
      </c>
      <c r="D37" s="954">
        <v>-1</v>
      </c>
      <c r="E37" s="954">
        <v>2.2999999999999998</v>
      </c>
      <c r="F37" s="954">
        <v>1.1000000000000001</v>
      </c>
    </row>
    <row r="38" spans="1:6" ht="15.75" customHeight="1">
      <c r="A38" s="743">
        <v>2011</v>
      </c>
      <c r="B38" s="954">
        <v>8.3000000000000007</v>
      </c>
      <c r="C38" s="954">
        <v>9.9</v>
      </c>
      <c r="D38" s="954">
        <v>-1.6</v>
      </c>
      <c r="E38" s="954">
        <v>2.2999999999999998</v>
      </c>
      <c r="F38" s="954">
        <v>1.1000000000000001</v>
      </c>
    </row>
    <row r="39" spans="1:6" ht="15.75" customHeight="1">
      <c r="A39" s="743">
        <v>2012</v>
      </c>
      <c r="B39" s="954">
        <v>8.1999999999999993</v>
      </c>
      <c r="C39" s="954">
        <v>10</v>
      </c>
      <c r="D39" s="954">
        <v>-1.7</v>
      </c>
      <c r="E39" s="954">
        <v>2.2000000000000002</v>
      </c>
      <c r="F39" s="954">
        <v>1</v>
      </c>
    </row>
    <row r="40" spans="1:6" ht="15.75" customHeight="1">
      <c r="A40" s="743">
        <v>2013</v>
      </c>
      <c r="B40" s="954">
        <v>8.1999999999999993</v>
      </c>
      <c r="C40" s="954">
        <v>10.1</v>
      </c>
      <c r="D40" s="954">
        <v>-1.9</v>
      </c>
      <c r="E40" s="954">
        <v>2.1</v>
      </c>
      <c r="F40" s="954">
        <v>1</v>
      </c>
    </row>
    <row r="41" spans="1:6" ht="15.75" customHeight="1">
      <c r="A41" s="743">
        <v>2014</v>
      </c>
      <c r="B41" s="954">
        <v>8</v>
      </c>
      <c r="C41" s="954">
        <v>10.1</v>
      </c>
      <c r="D41" s="954">
        <v>-2.1</v>
      </c>
      <c r="E41" s="954">
        <v>2.1</v>
      </c>
      <c r="F41" s="954">
        <v>0.9</v>
      </c>
    </row>
    <row r="42" spans="1:6" ht="15.75" customHeight="1">
      <c r="A42" s="743">
        <v>2015</v>
      </c>
      <c r="B42" s="954">
        <v>8</v>
      </c>
      <c r="C42" s="954">
        <v>10.3</v>
      </c>
      <c r="D42" s="954">
        <v>-2.2999999999999998</v>
      </c>
      <c r="E42" s="954">
        <v>1.9</v>
      </c>
      <c r="F42" s="954">
        <v>0.9</v>
      </c>
    </row>
    <row r="43" spans="1:6" ht="15.75" customHeight="1">
      <c r="A43" s="743">
        <v>2016</v>
      </c>
      <c r="B43" s="954">
        <v>7.8</v>
      </c>
      <c r="C43" s="954">
        <v>10.5</v>
      </c>
      <c r="D43" s="954">
        <v>-2.6</v>
      </c>
      <c r="E43" s="954">
        <v>2</v>
      </c>
      <c r="F43" s="954">
        <v>0.9</v>
      </c>
    </row>
    <row r="44" spans="1:6" ht="15.75" customHeight="1">
      <c r="A44" s="957">
        <v>2017</v>
      </c>
      <c r="B44" s="958">
        <v>7.6</v>
      </c>
      <c r="C44" s="958">
        <v>10.8</v>
      </c>
      <c r="D44" s="958">
        <v>-3.2</v>
      </c>
      <c r="E44" s="958">
        <v>1.9</v>
      </c>
      <c r="F44" s="958">
        <v>0.9</v>
      </c>
    </row>
    <row r="45" spans="1:6" ht="15.75" customHeight="1">
      <c r="A45" s="957">
        <v>2018</v>
      </c>
      <c r="B45" s="958">
        <v>7.4</v>
      </c>
      <c r="C45" s="958">
        <v>11</v>
      </c>
      <c r="D45" s="958">
        <v>-3.6</v>
      </c>
      <c r="E45" s="958">
        <v>1.9</v>
      </c>
      <c r="F45" s="958">
        <v>0.9</v>
      </c>
    </row>
    <row r="46" spans="1:6" ht="15.75" customHeight="1">
      <c r="A46" s="957">
        <v>2019</v>
      </c>
      <c r="B46" s="958">
        <v>7</v>
      </c>
      <c r="C46" s="958">
        <v>11.2</v>
      </c>
      <c r="D46" s="958">
        <v>-4.2</v>
      </c>
      <c r="E46" s="958">
        <v>1.9</v>
      </c>
      <c r="F46" s="958">
        <v>0.9</v>
      </c>
    </row>
    <row r="47" spans="1:6" ht="15.75" customHeight="1">
      <c r="A47" s="957">
        <v>2020</v>
      </c>
      <c r="B47" s="958">
        <v>6.8</v>
      </c>
      <c r="C47" s="958">
        <v>11.1</v>
      </c>
      <c r="D47" s="958">
        <v>-4.3</v>
      </c>
      <c r="E47" s="958">
        <v>1.8</v>
      </c>
      <c r="F47" s="958">
        <v>0.8</v>
      </c>
    </row>
    <row r="48" spans="1:6" ht="15.75" customHeight="1">
      <c r="A48" s="957">
        <v>2021</v>
      </c>
      <c r="B48" s="958">
        <v>6.6</v>
      </c>
      <c r="C48" s="958">
        <v>11.7</v>
      </c>
      <c r="D48" s="958">
        <v>-5.0999999999999996</v>
      </c>
      <c r="E48" s="958">
        <v>1.7</v>
      </c>
      <c r="F48" s="958">
        <v>0.8</v>
      </c>
    </row>
    <row r="49" spans="1:6" ht="15.75" customHeight="1">
      <c r="A49" s="959">
        <v>2022</v>
      </c>
      <c r="B49" s="2121">
        <v>6.3</v>
      </c>
      <c r="C49" s="2121">
        <v>12.9</v>
      </c>
      <c r="D49" s="2121">
        <v>-6.5</v>
      </c>
      <c r="E49" s="2121">
        <v>1.8</v>
      </c>
      <c r="F49" s="2121">
        <v>0.8</v>
      </c>
    </row>
    <row r="50" spans="1:6" ht="15" customHeight="1">
      <c r="A50" s="951" t="s">
        <v>1307</v>
      </c>
    </row>
    <row r="51" spans="1:6" ht="27" customHeight="1">
      <c r="A51" s="2693"/>
      <c r="B51" s="2693"/>
      <c r="C51" s="2693"/>
      <c r="D51" s="2693"/>
      <c r="E51" s="2693"/>
      <c r="F51" s="2693"/>
    </row>
    <row r="52" spans="1:6" s="320" customFormat="1" ht="9.75" customHeight="1">
      <c r="A52" s="323"/>
      <c r="B52" s="323"/>
      <c r="C52" s="323"/>
      <c r="D52" s="323"/>
      <c r="E52" s="323"/>
      <c r="F52" s="323"/>
    </row>
    <row r="53" spans="1:6">
      <c r="A53" s="945" t="s">
        <v>1308</v>
      </c>
      <c r="B53" s="322"/>
      <c r="C53" s="322"/>
      <c r="D53" s="322"/>
      <c r="E53" s="322"/>
      <c r="F53" s="322"/>
    </row>
    <row r="54" spans="1:6">
      <c r="A54" s="19" t="s">
        <v>1309</v>
      </c>
      <c r="B54" s="322"/>
      <c r="C54" s="322"/>
      <c r="D54" s="322"/>
      <c r="E54" s="323"/>
      <c r="F54" s="323"/>
    </row>
  </sheetData>
  <mergeCells count="5">
    <mergeCell ref="A1:F1"/>
    <mergeCell ref="A4:A5"/>
    <mergeCell ref="B5:D5"/>
    <mergeCell ref="E5:F5"/>
    <mergeCell ref="A51:F51"/>
  </mergeCells>
  <phoneticPr fontId="2"/>
  <hyperlinks>
    <hyperlink ref="A54" r:id="rId1" xr:uid="{EE13C5D5-B7EB-40A3-BE97-59AB8AAD10B0}"/>
  </hyperlinks>
  <pageMargins left="0.3543307086614173" right="0.3543307086614173" top="0.78740157480314965" bottom="0.78740157480314965" header="0.31496062992125984" footer="0.31496062992125984"/>
  <pageSetup paperSize="9" scale="84" orientation="portrait" horizontalDpi="4294967292" verticalDpi="4294967292"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6ACB6-438F-4DDD-9F17-056900D4C3CC}">
  <dimension ref="A1:X71"/>
  <sheetViews>
    <sheetView view="pageBreakPreview" zoomScaleNormal="100" zoomScaleSheetLayoutView="100" workbookViewId="0">
      <selection activeCell="K1" sqref="K1"/>
    </sheetView>
  </sheetViews>
  <sheetFormatPr defaultColWidth="12.875" defaultRowHeight="15"/>
  <cols>
    <col min="1" max="1" width="15.5" style="319" customWidth="1"/>
    <col min="2" max="2" width="14.875" style="319" customWidth="1"/>
    <col min="3" max="5" width="8" style="319" customWidth="1"/>
    <col min="6" max="6" width="8" style="356" customWidth="1"/>
    <col min="7" max="7" width="7.5" style="319" customWidth="1"/>
    <col min="8" max="8" width="7.875" style="319" customWidth="1"/>
    <col min="9" max="10" width="8.375" style="319" customWidth="1"/>
    <col min="11" max="16384" width="12.875" style="319"/>
  </cols>
  <sheetData>
    <row r="1" spans="1:10" ht="24" customHeight="1">
      <c r="A1" s="2457" t="s">
        <v>1310</v>
      </c>
      <c r="B1" s="2457"/>
      <c r="C1" s="2457"/>
      <c r="D1" s="2457"/>
      <c r="E1" s="2457"/>
      <c r="F1" s="2457"/>
      <c r="G1" s="2457"/>
      <c r="H1" s="2457"/>
      <c r="I1" s="2457"/>
      <c r="J1" s="2457"/>
    </row>
    <row r="2" spans="1:10" ht="18" customHeight="1">
      <c r="A2" s="960"/>
      <c r="B2" s="323"/>
      <c r="C2" s="323"/>
      <c r="D2" s="323"/>
      <c r="E2" s="323"/>
      <c r="F2" s="358"/>
      <c r="G2" s="323"/>
      <c r="H2" s="323"/>
      <c r="I2" s="323"/>
      <c r="J2" s="323"/>
    </row>
    <row r="3" spans="1:10" ht="18" customHeight="1">
      <c r="A3" s="323"/>
      <c r="B3" s="323"/>
      <c r="C3" s="323"/>
      <c r="D3" s="323"/>
      <c r="E3" s="323"/>
      <c r="F3" s="323"/>
      <c r="G3" s="323"/>
      <c r="H3" s="323"/>
      <c r="I3" s="323"/>
      <c r="J3" s="933"/>
    </row>
    <row r="4" spans="1:10" ht="17.25" customHeight="1">
      <c r="A4" s="2705"/>
      <c r="B4" s="2706"/>
      <c r="C4" s="2709">
        <v>1960</v>
      </c>
      <c r="D4" s="2709"/>
      <c r="E4" s="2709"/>
      <c r="F4" s="2709"/>
      <c r="G4" s="2709">
        <v>2022</v>
      </c>
      <c r="H4" s="2709"/>
      <c r="I4" s="2709"/>
      <c r="J4" s="2709"/>
    </row>
    <row r="5" spans="1:10" ht="28.5" customHeight="1">
      <c r="A5" s="2707"/>
      <c r="B5" s="2708"/>
      <c r="C5" s="961" t="s">
        <v>1311</v>
      </c>
      <c r="D5" s="962" t="s">
        <v>1301</v>
      </c>
      <c r="E5" s="962" t="s">
        <v>1303</v>
      </c>
      <c r="F5" s="963" t="s">
        <v>1304</v>
      </c>
      <c r="G5" s="961" t="s">
        <v>1311</v>
      </c>
      <c r="H5" s="962" t="s">
        <v>1301</v>
      </c>
      <c r="I5" s="962" t="s">
        <v>1303</v>
      </c>
      <c r="J5" s="963" t="s">
        <v>1304</v>
      </c>
    </row>
    <row r="6" spans="1:10" ht="17.25" customHeight="1">
      <c r="A6" s="946" t="s">
        <v>1260</v>
      </c>
      <c r="B6" s="946" t="s">
        <v>1312</v>
      </c>
      <c r="C6" s="2710" t="s">
        <v>1313</v>
      </c>
      <c r="D6" s="2711"/>
      <c r="E6" s="2711" t="s">
        <v>1306</v>
      </c>
      <c r="F6" s="2712"/>
      <c r="G6" s="2710" t="s">
        <v>1313</v>
      </c>
      <c r="H6" s="2711"/>
      <c r="I6" s="2711" t="s">
        <v>1306</v>
      </c>
      <c r="J6" s="2712"/>
    </row>
    <row r="7" spans="1:10" ht="9" customHeight="1">
      <c r="A7" s="964"/>
      <c r="B7" s="2696" t="s">
        <v>238</v>
      </c>
      <c r="C7" s="965"/>
      <c r="D7" s="966"/>
      <c r="E7" s="966"/>
      <c r="F7" s="967"/>
      <c r="G7" s="1335" t="s">
        <v>1864</v>
      </c>
      <c r="H7" s="1336" t="s">
        <v>1864</v>
      </c>
      <c r="I7" s="2122" t="s">
        <v>1864</v>
      </c>
      <c r="J7" s="2123" t="s">
        <v>1864</v>
      </c>
    </row>
    <row r="8" spans="1:10" ht="11.85" customHeight="1">
      <c r="A8" s="968" t="s">
        <v>1314</v>
      </c>
      <c r="B8" s="2697"/>
      <c r="C8" s="979">
        <v>17.2</v>
      </c>
      <c r="D8" s="2056">
        <v>7.6</v>
      </c>
      <c r="E8" s="2056">
        <v>30.7</v>
      </c>
      <c r="F8" s="2057">
        <v>17</v>
      </c>
      <c r="G8" s="2124">
        <v>6.3</v>
      </c>
      <c r="H8" s="2056">
        <v>12.9</v>
      </c>
      <c r="I8" s="2125">
        <v>1.8</v>
      </c>
      <c r="J8" s="1342">
        <v>0.8</v>
      </c>
    </row>
    <row r="9" spans="1:10" ht="11.85" customHeight="1">
      <c r="A9" s="968"/>
      <c r="B9" s="2702" t="s">
        <v>1264</v>
      </c>
      <c r="C9" s="983"/>
      <c r="D9" s="2058"/>
      <c r="E9" s="2059"/>
      <c r="F9" s="2060"/>
      <c r="G9" s="1335" t="s">
        <v>1865</v>
      </c>
      <c r="H9" s="1336" t="s">
        <v>1865</v>
      </c>
      <c r="I9" s="1336" t="s">
        <v>1317</v>
      </c>
      <c r="J9" s="2126" t="s">
        <v>1317</v>
      </c>
    </row>
    <row r="10" spans="1:10" ht="11.45" customHeight="1">
      <c r="A10" s="968"/>
      <c r="B10" s="2697"/>
      <c r="C10" s="969">
        <v>26.9</v>
      </c>
      <c r="D10" s="973">
        <v>5.7</v>
      </c>
      <c r="E10" s="973">
        <v>31</v>
      </c>
      <c r="F10" s="1337"/>
      <c r="G10" s="969">
        <v>19.2</v>
      </c>
      <c r="H10" s="1340">
        <v>5.3</v>
      </c>
      <c r="I10" s="973">
        <v>2.69</v>
      </c>
      <c r="J10" s="1337">
        <v>1.7</v>
      </c>
    </row>
    <row r="11" spans="1:10" ht="9" customHeight="1">
      <c r="A11" s="968"/>
      <c r="B11" s="2696" t="s">
        <v>713</v>
      </c>
      <c r="C11" s="970" t="s">
        <v>1315</v>
      </c>
      <c r="D11" s="971"/>
      <c r="E11" s="971"/>
      <c r="F11" s="972"/>
      <c r="G11" s="1338" t="s">
        <v>1865</v>
      </c>
      <c r="H11" s="1339" t="s">
        <v>1865</v>
      </c>
      <c r="I11" s="2127" t="s">
        <v>1317</v>
      </c>
      <c r="J11" s="2128" t="s">
        <v>1317</v>
      </c>
    </row>
    <row r="12" spans="1:10" ht="11.85" customHeight="1">
      <c r="A12" s="968"/>
      <c r="B12" s="2697"/>
      <c r="C12" s="969">
        <v>44</v>
      </c>
      <c r="D12" s="973">
        <v>8.1999999999999993</v>
      </c>
      <c r="E12" s="973">
        <v>86.5</v>
      </c>
      <c r="F12" s="974"/>
      <c r="G12" s="969">
        <v>19.5</v>
      </c>
      <c r="H12" s="973">
        <v>6</v>
      </c>
      <c r="I12" s="1340">
        <v>25.49</v>
      </c>
      <c r="J12" s="1337">
        <v>19.100000000000001</v>
      </c>
    </row>
    <row r="13" spans="1:10" ht="9" customHeight="1">
      <c r="A13" s="968"/>
      <c r="B13" s="2696" t="s">
        <v>677</v>
      </c>
      <c r="C13" s="970" t="s">
        <v>1315</v>
      </c>
      <c r="D13" s="971"/>
      <c r="E13" s="971"/>
      <c r="F13" s="972"/>
      <c r="G13" s="1338" t="s">
        <v>1316</v>
      </c>
      <c r="H13" s="1339" t="s">
        <v>1316</v>
      </c>
      <c r="I13" s="2127" t="s">
        <v>1317</v>
      </c>
      <c r="J13" s="2128" t="s">
        <v>1317</v>
      </c>
    </row>
    <row r="14" spans="1:10" ht="11.85" customHeight="1">
      <c r="A14" s="968"/>
      <c r="B14" s="2697"/>
      <c r="C14" s="969">
        <v>46.5</v>
      </c>
      <c r="D14" s="973">
        <v>21.9</v>
      </c>
      <c r="E14" s="973">
        <v>83.9</v>
      </c>
      <c r="F14" s="974"/>
      <c r="G14" s="979">
        <v>25.3</v>
      </c>
      <c r="H14" s="981">
        <v>5.2</v>
      </c>
      <c r="I14" s="1341">
        <v>18.88</v>
      </c>
      <c r="J14" s="1342">
        <v>11.3</v>
      </c>
    </row>
    <row r="15" spans="1:10" ht="9" customHeight="1">
      <c r="A15" s="968"/>
      <c r="B15" s="2703" t="s">
        <v>766</v>
      </c>
      <c r="C15" s="975"/>
      <c r="D15" s="971"/>
      <c r="E15" s="971"/>
      <c r="F15" s="972"/>
      <c r="G15" s="1338" t="s">
        <v>1317</v>
      </c>
      <c r="H15" s="1339" t="s">
        <v>1317</v>
      </c>
      <c r="I15" s="1343" t="s">
        <v>1317</v>
      </c>
      <c r="J15" s="2128" t="s">
        <v>1317</v>
      </c>
    </row>
    <row r="16" spans="1:10" ht="11.85" customHeight="1">
      <c r="A16" s="968"/>
      <c r="B16" s="2704"/>
      <c r="C16" s="969">
        <v>39.6</v>
      </c>
      <c r="D16" s="973">
        <v>12.4</v>
      </c>
      <c r="E16" s="973"/>
      <c r="F16" s="974"/>
      <c r="G16" s="969">
        <v>5.0999999999999996</v>
      </c>
      <c r="H16" s="973">
        <v>6.2</v>
      </c>
      <c r="I16" s="1340">
        <v>2.5</v>
      </c>
      <c r="J16" s="1337">
        <v>1.4</v>
      </c>
    </row>
    <row r="17" spans="1:10" ht="9" customHeight="1">
      <c r="A17" s="976"/>
      <c r="B17" s="2696" t="s">
        <v>675</v>
      </c>
      <c r="C17" s="970" t="s">
        <v>1315</v>
      </c>
      <c r="D17" s="971"/>
      <c r="E17" s="971"/>
      <c r="F17" s="972"/>
      <c r="G17" s="1344" t="s">
        <v>1864</v>
      </c>
      <c r="H17" s="1345" t="s">
        <v>1864</v>
      </c>
      <c r="I17" s="2129" t="s">
        <v>1317</v>
      </c>
      <c r="J17" s="2130" t="s">
        <v>1317</v>
      </c>
    </row>
    <row r="18" spans="1:10" ht="11.85" customHeight="1">
      <c r="A18" s="977"/>
      <c r="B18" s="2697"/>
      <c r="C18" s="969">
        <v>33.799999999999997</v>
      </c>
      <c r="D18" s="973">
        <v>13.6</v>
      </c>
      <c r="E18" s="973"/>
      <c r="F18" s="974"/>
      <c r="G18" s="969">
        <v>6.8</v>
      </c>
      <c r="H18" s="973">
        <v>7.4</v>
      </c>
      <c r="I18" s="1340">
        <v>5.05</v>
      </c>
      <c r="J18" s="1337">
        <v>3.2</v>
      </c>
    </row>
    <row r="19" spans="1:10" ht="9" customHeight="1">
      <c r="A19" s="978"/>
      <c r="B19" s="2696" t="s">
        <v>1270</v>
      </c>
      <c r="C19" s="979"/>
      <c r="D19" s="980"/>
      <c r="E19" s="981"/>
      <c r="F19" s="982"/>
      <c r="G19" s="1338" t="s">
        <v>1864</v>
      </c>
      <c r="H19" s="1339" t="s">
        <v>1864</v>
      </c>
      <c r="I19" s="2129" t="s">
        <v>1317</v>
      </c>
      <c r="J19" s="2130" t="s">
        <v>1317</v>
      </c>
    </row>
    <row r="20" spans="1:10" ht="15.95" customHeight="1">
      <c r="A20" s="968" t="s">
        <v>240</v>
      </c>
      <c r="B20" s="2697"/>
      <c r="C20" s="969">
        <v>28</v>
      </c>
      <c r="D20" s="973">
        <v>6.6</v>
      </c>
      <c r="E20" s="973">
        <v>17.5</v>
      </c>
      <c r="F20" s="974"/>
      <c r="G20" s="969">
        <v>11.7</v>
      </c>
      <c r="H20" s="973">
        <v>7.2</v>
      </c>
      <c r="I20" s="1340">
        <v>2.1</v>
      </c>
      <c r="J20" s="1337">
        <v>1.4</v>
      </c>
    </row>
    <row r="21" spans="1:10" ht="9.9499999999999993" customHeight="1">
      <c r="A21" s="968"/>
      <c r="B21" s="2698" t="s">
        <v>784</v>
      </c>
      <c r="C21" s="975"/>
      <c r="D21" s="971"/>
      <c r="E21" s="971"/>
      <c r="F21" s="972"/>
      <c r="G21" s="1338" t="s">
        <v>1317</v>
      </c>
      <c r="H21" s="1339" t="s">
        <v>1317</v>
      </c>
      <c r="I21" s="2127" t="s">
        <v>1317</v>
      </c>
      <c r="J21" s="2128" t="s">
        <v>1317</v>
      </c>
    </row>
    <row r="22" spans="1:10" ht="11.85" customHeight="1">
      <c r="A22" s="968"/>
      <c r="B22" s="2699"/>
      <c r="C22" s="969">
        <v>18.399999999999999</v>
      </c>
      <c r="D22" s="973">
        <v>9.6</v>
      </c>
      <c r="E22" s="973">
        <v>43.9</v>
      </c>
      <c r="F22" s="974">
        <v>23.9</v>
      </c>
      <c r="G22" s="969">
        <v>6.8</v>
      </c>
      <c r="H22" s="973">
        <v>11.8</v>
      </c>
      <c r="I22" s="1340">
        <v>2.23</v>
      </c>
      <c r="J22" s="1337">
        <v>1.5</v>
      </c>
    </row>
    <row r="23" spans="1:10" ht="11.85" customHeight="1">
      <c r="A23" s="968"/>
      <c r="B23" s="2702" t="s">
        <v>672</v>
      </c>
      <c r="C23" s="983"/>
      <c r="D23" s="2058"/>
      <c r="E23" s="2059"/>
      <c r="F23" s="2060"/>
      <c r="G23" s="1335" t="s">
        <v>1317</v>
      </c>
      <c r="H23" s="1336" t="s">
        <v>1317</v>
      </c>
      <c r="I23" s="1336" t="s">
        <v>1317</v>
      </c>
      <c r="J23" s="2126" t="s">
        <v>1317</v>
      </c>
    </row>
    <row r="24" spans="1:10" ht="12.6" customHeight="1">
      <c r="A24" s="968"/>
      <c r="B24" s="2697"/>
      <c r="C24" s="2131">
        <v>17.5</v>
      </c>
      <c r="D24" s="2132">
        <v>11.5</v>
      </c>
      <c r="E24" s="2132">
        <v>22.5</v>
      </c>
      <c r="F24" s="974">
        <v>16</v>
      </c>
      <c r="G24" s="969">
        <v>10.3</v>
      </c>
      <c r="H24" s="1340">
        <v>10</v>
      </c>
      <c r="I24" s="973">
        <v>3.65</v>
      </c>
      <c r="J24" s="1337">
        <v>2.8</v>
      </c>
    </row>
    <row r="25" spans="1:10" ht="9" customHeight="1">
      <c r="A25" s="968"/>
      <c r="B25" s="2698" t="s">
        <v>1318</v>
      </c>
      <c r="C25" s="975"/>
      <c r="D25" s="971"/>
      <c r="E25" s="971"/>
      <c r="F25" s="972"/>
      <c r="G25" s="1338" t="s">
        <v>1317</v>
      </c>
      <c r="H25" s="1339" t="s">
        <v>1864</v>
      </c>
      <c r="I25" s="2127" t="s">
        <v>1317</v>
      </c>
      <c r="J25" s="2128" t="s">
        <v>1317</v>
      </c>
    </row>
    <row r="26" spans="1:10" ht="11.85" customHeight="1">
      <c r="A26" s="968"/>
      <c r="B26" s="2699"/>
      <c r="C26" s="969">
        <v>17.899999999999999</v>
      </c>
      <c r="D26" s="973">
        <v>12.7</v>
      </c>
      <c r="E26" s="973">
        <v>37.5</v>
      </c>
      <c r="F26" s="974">
        <v>24.6</v>
      </c>
      <c r="G26" s="969">
        <v>9.6</v>
      </c>
      <c r="H26" s="973">
        <v>10.4</v>
      </c>
      <c r="I26" s="1340">
        <v>2.99</v>
      </c>
      <c r="J26" s="1337">
        <v>2.2999999999999998</v>
      </c>
    </row>
    <row r="27" spans="1:10" ht="9" customHeight="1">
      <c r="A27" s="968"/>
      <c r="B27" s="2698" t="s">
        <v>768</v>
      </c>
      <c r="C27" s="975"/>
      <c r="D27" s="971"/>
      <c r="E27" s="971"/>
      <c r="F27" s="972"/>
      <c r="G27" s="1338" t="s">
        <v>1317</v>
      </c>
      <c r="H27" s="1339" t="s">
        <v>1317</v>
      </c>
      <c r="I27" s="2127" t="s">
        <v>1317</v>
      </c>
      <c r="J27" s="2128" t="s">
        <v>1317</v>
      </c>
    </row>
    <row r="28" spans="1:10" ht="11.85" customHeight="1">
      <c r="A28" s="968"/>
      <c r="B28" s="2701"/>
      <c r="C28" s="969">
        <v>20.8</v>
      </c>
      <c r="D28" s="973">
        <v>7.7</v>
      </c>
      <c r="E28" s="973">
        <v>17.899999999999999</v>
      </c>
      <c r="F28" s="974">
        <v>13.5</v>
      </c>
      <c r="G28" s="969">
        <v>10.3</v>
      </c>
      <c r="H28" s="973">
        <v>9.8000000000000007</v>
      </c>
      <c r="I28" s="1340">
        <v>3.5</v>
      </c>
      <c r="J28" s="1337">
        <v>2.7</v>
      </c>
    </row>
    <row r="29" spans="1:10" ht="9" customHeight="1">
      <c r="A29" s="968"/>
      <c r="B29" s="2698" t="s">
        <v>782</v>
      </c>
      <c r="C29" s="975"/>
      <c r="D29" s="971"/>
      <c r="E29" s="971"/>
      <c r="F29" s="972"/>
      <c r="G29" s="1338" t="s">
        <v>1317</v>
      </c>
      <c r="H29" s="1339" t="s">
        <v>1317</v>
      </c>
      <c r="I29" s="2127" t="s">
        <v>1317</v>
      </c>
      <c r="J29" s="2128" t="s">
        <v>1317</v>
      </c>
    </row>
    <row r="30" spans="1:10" ht="11.85" customHeight="1">
      <c r="A30" s="968"/>
      <c r="B30" s="2701"/>
      <c r="C30" s="969">
        <v>17.600000000000001</v>
      </c>
      <c r="D30" s="973">
        <v>9.6999999999999993</v>
      </c>
      <c r="E30" s="973">
        <v>21.1</v>
      </c>
      <c r="F30" s="974">
        <v>16.100000000000001</v>
      </c>
      <c r="G30" s="969">
        <v>10.3</v>
      </c>
      <c r="H30" s="973">
        <v>8.1</v>
      </c>
      <c r="I30" s="1340">
        <v>3.38</v>
      </c>
      <c r="J30" s="1337">
        <v>2.7</v>
      </c>
    </row>
    <row r="31" spans="1:10" ht="9" customHeight="1">
      <c r="A31" s="968"/>
      <c r="B31" s="2698" t="s">
        <v>787</v>
      </c>
      <c r="C31" s="983"/>
      <c r="D31" s="980"/>
      <c r="E31" s="980"/>
      <c r="F31" s="982"/>
      <c r="G31" s="1338" t="s">
        <v>1317</v>
      </c>
      <c r="H31" s="1339" t="s">
        <v>1317</v>
      </c>
      <c r="I31" s="2127" t="s">
        <v>1317</v>
      </c>
      <c r="J31" s="2128" t="s">
        <v>1317</v>
      </c>
    </row>
    <row r="32" spans="1:10" ht="11.85" customHeight="1">
      <c r="A32" s="968"/>
      <c r="B32" s="2699"/>
      <c r="C32" s="969">
        <v>13.6</v>
      </c>
      <c r="D32" s="973">
        <v>10</v>
      </c>
      <c r="E32" s="973">
        <v>16</v>
      </c>
      <c r="F32" s="974">
        <v>13.4</v>
      </c>
      <c r="G32" s="969">
        <v>11</v>
      </c>
      <c r="H32" s="973">
        <v>8.9</v>
      </c>
      <c r="I32" s="1340">
        <v>2.0099999999999998</v>
      </c>
      <c r="J32" s="1337">
        <v>1.4</v>
      </c>
    </row>
    <row r="33" spans="1:10" ht="9" customHeight="1">
      <c r="A33" s="968"/>
      <c r="B33" s="2698" t="s">
        <v>1280</v>
      </c>
      <c r="C33" s="979"/>
      <c r="D33" s="980"/>
      <c r="E33" s="980"/>
      <c r="F33" s="982"/>
      <c r="G33" s="1338" t="s">
        <v>1864</v>
      </c>
      <c r="H33" s="1339" t="s">
        <v>1864</v>
      </c>
      <c r="I33" s="1341" t="s">
        <v>1317</v>
      </c>
      <c r="J33" s="1342" t="s">
        <v>1317</v>
      </c>
    </row>
    <row r="34" spans="1:10" ht="11.25" customHeight="1">
      <c r="A34" s="968"/>
      <c r="B34" s="2699"/>
      <c r="C34" s="969">
        <v>13.4</v>
      </c>
      <c r="D34" s="973">
        <v>9.1999999999999993</v>
      </c>
      <c r="E34" s="973">
        <v>23.5</v>
      </c>
      <c r="F34" s="974">
        <v>13.1</v>
      </c>
      <c r="G34" s="969">
        <v>9.5</v>
      </c>
      <c r="H34" s="973">
        <v>11.4</v>
      </c>
      <c r="I34" s="973">
        <v>2.2000000000000002</v>
      </c>
      <c r="J34" s="974">
        <v>1.4</v>
      </c>
    </row>
    <row r="35" spans="1:10" ht="11.85" customHeight="1">
      <c r="A35" s="968"/>
      <c r="B35" s="2698" t="s">
        <v>788</v>
      </c>
      <c r="C35" s="975"/>
      <c r="D35" s="971"/>
      <c r="E35" s="971"/>
      <c r="F35" s="972"/>
      <c r="G35" s="1338" t="s">
        <v>1317</v>
      </c>
      <c r="H35" s="1339" t="s">
        <v>1864</v>
      </c>
      <c r="I35" s="2127" t="s">
        <v>1317</v>
      </c>
      <c r="J35" s="2128" t="s">
        <v>1317</v>
      </c>
    </row>
    <row r="36" spans="1:10" ht="11.25" customHeight="1">
      <c r="A36" s="968"/>
      <c r="B36" s="2699"/>
      <c r="C36" s="969">
        <v>16.600000000000001</v>
      </c>
      <c r="D36" s="973">
        <v>9.5</v>
      </c>
      <c r="E36" s="973">
        <v>21.5</v>
      </c>
      <c r="F36" s="974">
        <v>16.100000000000001</v>
      </c>
      <c r="G36" s="969">
        <v>10.9</v>
      </c>
      <c r="H36" s="973">
        <v>10.1</v>
      </c>
      <c r="I36" s="1340">
        <v>3.11</v>
      </c>
      <c r="J36" s="1337">
        <v>2.5</v>
      </c>
    </row>
    <row r="37" spans="1:10" ht="10.5" customHeight="1">
      <c r="A37" s="968"/>
      <c r="B37" s="2698" t="s">
        <v>1170</v>
      </c>
      <c r="C37" s="979"/>
      <c r="D37" s="980"/>
      <c r="E37" s="980"/>
      <c r="F37" s="982"/>
      <c r="G37" s="1338" t="s">
        <v>1864</v>
      </c>
      <c r="H37" s="1339" t="s">
        <v>1864</v>
      </c>
      <c r="I37" s="2129" t="s">
        <v>1317</v>
      </c>
      <c r="J37" s="2130" t="s">
        <v>1317</v>
      </c>
    </row>
    <row r="38" spans="1:10" ht="11.25" customHeight="1">
      <c r="A38" s="968"/>
      <c r="B38" s="2699"/>
      <c r="C38" s="969">
        <v>17.5</v>
      </c>
      <c r="D38" s="973">
        <v>11.6</v>
      </c>
      <c r="E38" s="973">
        <v>33.799999999999997</v>
      </c>
      <c r="F38" s="974">
        <v>23.2</v>
      </c>
      <c r="G38" s="969">
        <v>8.9</v>
      </c>
      <c r="H38" s="973">
        <v>12.8</v>
      </c>
      <c r="I38" s="1340">
        <v>3.03</v>
      </c>
      <c r="J38" s="1337">
        <v>2.2000000000000002</v>
      </c>
    </row>
    <row r="39" spans="1:10" ht="11.85" customHeight="1">
      <c r="A39" s="968"/>
      <c r="B39" s="2698" t="s">
        <v>1319</v>
      </c>
      <c r="C39" s="975"/>
      <c r="D39" s="971"/>
      <c r="E39" s="971"/>
      <c r="F39" s="972"/>
      <c r="G39" s="1338" t="s">
        <v>1864</v>
      </c>
      <c r="H39" s="1339" t="s">
        <v>1864</v>
      </c>
      <c r="I39" s="2127" t="s">
        <v>1317</v>
      </c>
      <c r="J39" s="2128" t="s">
        <v>1317</v>
      </c>
    </row>
    <row r="40" spans="1:10" ht="12" customHeight="1">
      <c r="A40" s="968"/>
      <c r="B40" s="2700"/>
      <c r="C40" s="969">
        <v>17.3</v>
      </c>
      <c r="D40" s="973">
        <v>9.1</v>
      </c>
      <c r="E40" s="973">
        <v>18.899999999999999</v>
      </c>
      <c r="F40" s="974">
        <v>11.7</v>
      </c>
      <c r="G40" s="969">
        <v>9.5</v>
      </c>
      <c r="H40" s="973">
        <v>8.4</v>
      </c>
      <c r="I40" s="1340">
        <v>1.77</v>
      </c>
      <c r="J40" s="1337">
        <v>1.3</v>
      </c>
    </row>
    <row r="41" spans="1:10" ht="11.85" customHeight="1">
      <c r="A41" s="968"/>
      <c r="B41" s="2698" t="s">
        <v>1320</v>
      </c>
      <c r="C41" s="975"/>
      <c r="D41" s="971"/>
      <c r="E41" s="971"/>
      <c r="F41" s="972"/>
      <c r="G41" s="1338" t="s">
        <v>1864</v>
      </c>
      <c r="H41" s="1339" t="s">
        <v>1864</v>
      </c>
      <c r="I41" s="2127" t="s">
        <v>1317</v>
      </c>
      <c r="J41" s="2128" t="s">
        <v>1317</v>
      </c>
    </row>
    <row r="42" spans="1:10" ht="13.5" customHeight="1">
      <c r="A42" s="968"/>
      <c r="B42" s="2701"/>
      <c r="C42" s="969">
        <v>18.5</v>
      </c>
      <c r="D42" s="973">
        <v>9</v>
      </c>
      <c r="E42" s="973">
        <v>21</v>
      </c>
      <c r="F42" s="974">
        <v>14.4</v>
      </c>
      <c r="G42" s="969">
        <v>8.1</v>
      </c>
      <c r="H42" s="973">
        <v>11.3</v>
      </c>
      <c r="I42" s="1340">
        <v>1.78</v>
      </c>
      <c r="J42" s="1337">
        <v>1.3</v>
      </c>
    </row>
    <row r="43" spans="1:10" ht="11.85" customHeight="1">
      <c r="A43" s="976"/>
      <c r="B43" s="2698" t="s">
        <v>785</v>
      </c>
      <c r="C43" s="983"/>
      <c r="D43" s="980"/>
      <c r="E43" s="980"/>
      <c r="F43" s="982"/>
      <c r="G43" s="1338" t="s">
        <v>1317</v>
      </c>
      <c r="H43" s="1339" t="s">
        <v>1317</v>
      </c>
      <c r="I43" s="2127" t="s">
        <v>1317</v>
      </c>
      <c r="J43" s="2128" t="s">
        <v>1317</v>
      </c>
    </row>
    <row r="44" spans="1:10" ht="12.95" customHeight="1">
      <c r="A44" s="976"/>
      <c r="B44" s="2699"/>
      <c r="C44" s="969">
        <v>17.899999999999999</v>
      </c>
      <c r="D44" s="973">
        <v>11.4</v>
      </c>
      <c r="E44" s="973">
        <v>27.4</v>
      </c>
      <c r="F44" s="974">
        <v>17.7</v>
      </c>
      <c r="G44" s="969">
        <v>10.7</v>
      </c>
      <c r="H44" s="973">
        <v>9.8000000000000007</v>
      </c>
      <c r="I44" s="1340">
        <v>3.45</v>
      </c>
      <c r="J44" s="1337">
        <v>2.5</v>
      </c>
    </row>
    <row r="45" spans="1:10" ht="10.5" customHeight="1">
      <c r="A45" s="976"/>
      <c r="B45" s="2698" t="s">
        <v>1321</v>
      </c>
      <c r="C45" s="975"/>
      <c r="D45" s="971"/>
      <c r="E45" s="971"/>
      <c r="F45" s="972"/>
      <c r="G45" s="1338" t="s">
        <v>1317</v>
      </c>
      <c r="H45" s="1339" t="s">
        <v>1317</v>
      </c>
      <c r="I45" s="2127" t="s">
        <v>1317</v>
      </c>
      <c r="J45" s="2128" t="s">
        <v>1317</v>
      </c>
    </row>
    <row r="46" spans="1:10" ht="13.5" customHeight="1">
      <c r="A46" s="984"/>
      <c r="B46" s="2699"/>
      <c r="C46" s="969">
        <v>24.9</v>
      </c>
      <c r="D46" s="973">
        <v>7.1</v>
      </c>
      <c r="E46" s="973">
        <v>32.6</v>
      </c>
      <c r="F46" s="974"/>
      <c r="G46" s="969">
        <v>9.6</v>
      </c>
      <c r="H46" s="973">
        <v>16.7</v>
      </c>
      <c r="I46" s="1340">
        <v>4.07</v>
      </c>
      <c r="J46" s="1337">
        <v>2</v>
      </c>
    </row>
    <row r="47" spans="1:10" ht="11.85" customHeight="1">
      <c r="A47" s="2694" t="s">
        <v>687</v>
      </c>
      <c r="B47" s="2696" t="s">
        <v>239</v>
      </c>
      <c r="C47" s="975"/>
      <c r="D47" s="971"/>
      <c r="E47" s="971"/>
      <c r="F47" s="972"/>
      <c r="G47" s="1338" t="s">
        <v>1317</v>
      </c>
      <c r="H47" s="1339" t="s">
        <v>1865</v>
      </c>
      <c r="I47" s="2127" t="s">
        <v>1317</v>
      </c>
      <c r="J47" s="2128" t="s">
        <v>1317</v>
      </c>
    </row>
    <row r="48" spans="1:10" ht="14.45" customHeight="1">
      <c r="A48" s="2695"/>
      <c r="B48" s="2697"/>
      <c r="C48" s="969">
        <v>23.8</v>
      </c>
      <c r="D48" s="973">
        <v>9.5</v>
      </c>
      <c r="E48" s="973">
        <v>26</v>
      </c>
      <c r="F48" s="974">
        <v>18.7</v>
      </c>
      <c r="G48" s="979">
        <v>11</v>
      </c>
      <c r="H48" s="981">
        <v>10.199999999999999</v>
      </c>
      <c r="I48" s="1341">
        <v>5.36</v>
      </c>
      <c r="J48" s="1342">
        <v>3.3</v>
      </c>
    </row>
    <row r="49" spans="1:24" ht="11.85" customHeight="1">
      <c r="A49" s="968"/>
      <c r="B49" s="2698" t="s">
        <v>770</v>
      </c>
      <c r="C49" s="975"/>
      <c r="D49" s="971"/>
      <c r="E49" s="971"/>
      <c r="F49" s="972"/>
      <c r="G49" s="1338" t="s">
        <v>1317</v>
      </c>
      <c r="H49" s="1339" t="s">
        <v>1865</v>
      </c>
      <c r="I49" s="2127" t="s">
        <v>1317</v>
      </c>
      <c r="J49" s="2128" t="s">
        <v>1317</v>
      </c>
    </row>
    <row r="50" spans="1:24" ht="9" customHeight="1">
      <c r="A50" s="968"/>
      <c r="B50" s="2699"/>
      <c r="C50" s="969">
        <v>26.3</v>
      </c>
      <c r="D50" s="973">
        <v>7.8</v>
      </c>
      <c r="E50" s="973">
        <v>27.3</v>
      </c>
      <c r="F50" s="974"/>
      <c r="G50" s="969">
        <v>9.6</v>
      </c>
      <c r="H50" s="973">
        <v>8.1</v>
      </c>
      <c r="I50" s="1340">
        <v>4.43</v>
      </c>
      <c r="J50" s="1337">
        <v>3.4</v>
      </c>
    </row>
    <row r="51" spans="1:24" ht="11.85" customHeight="1">
      <c r="A51" s="976"/>
      <c r="B51" s="2696" t="s">
        <v>741</v>
      </c>
      <c r="C51" s="975"/>
      <c r="D51" s="971"/>
      <c r="E51" s="971"/>
      <c r="F51" s="985" t="s">
        <v>1322</v>
      </c>
      <c r="G51" s="1338" t="s">
        <v>1864</v>
      </c>
      <c r="H51" s="1339" t="s">
        <v>1864</v>
      </c>
      <c r="I51" s="2129" t="s">
        <v>1317</v>
      </c>
      <c r="J51" s="2130" t="s">
        <v>1317</v>
      </c>
    </row>
    <row r="52" spans="1:24" ht="12.95" customHeight="1">
      <c r="A52" s="986"/>
      <c r="B52" s="2697"/>
      <c r="C52" s="969">
        <v>41.7</v>
      </c>
      <c r="D52" s="973">
        <v>11.5</v>
      </c>
      <c r="E52" s="973">
        <v>74.2</v>
      </c>
      <c r="F52" s="974">
        <v>28.1</v>
      </c>
      <c r="G52" s="969">
        <v>16</v>
      </c>
      <c r="H52" s="973">
        <v>6.1</v>
      </c>
      <c r="I52" s="1340">
        <v>11.4</v>
      </c>
      <c r="J52" s="1337">
        <v>8.1</v>
      </c>
    </row>
    <row r="53" spans="1:24" ht="11.85" customHeight="1">
      <c r="A53" s="2694" t="s">
        <v>1287</v>
      </c>
      <c r="B53" s="2696" t="s">
        <v>743</v>
      </c>
      <c r="C53" s="975"/>
      <c r="D53" s="971"/>
      <c r="E53" s="971"/>
      <c r="F53" s="972"/>
      <c r="G53" s="1338" t="s">
        <v>1317</v>
      </c>
      <c r="H53" s="1339" t="s">
        <v>1317</v>
      </c>
      <c r="I53" s="2127" t="s">
        <v>1317</v>
      </c>
      <c r="J53" s="2128" t="s">
        <v>1317</v>
      </c>
    </row>
    <row r="54" spans="1:24" ht="12.95" customHeight="1">
      <c r="A54" s="2695"/>
      <c r="B54" s="2697"/>
      <c r="C54" s="969">
        <v>23</v>
      </c>
      <c r="D54" s="973">
        <v>8.6999999999999993</v>
      </c>
      <c r="E54" s="973">
        <v>62.4</v>
      </c>
      <c r="F54" s="974"/>
      <c r="G54" s="969">
        <v>11.6</v>
      </c>
      <c r="H54" s="973">
        <v>9.5</v>
      </c>
      <c r="I54" s="1340">
        <v>6.15</v>
      </c>
      <c r="J54" s="1337">
        <v>5.0999999999999996</v>
      </c>
    </row>
    <row r="55" spans="1:24" ht="11.85" customHeight="1">
      <c r="A55" s="968"/>
      <c r="B55" s="2696" t="s">
        <v>716</v>
      </c>
      <c r="C55" s="970" t="s">
        <v>1315</v>
      </c>
      <c r="D55" s="971"/>
      <c r="E55" s="971"/>
      <c r="F55" s="972"/>
      <c r="G55" s="1338" t="s">
        <v>1317</v>
      </c>
      <c r="H55" s="1339" t="s">
        <v>1317</v>
      </c>
      <c r="I55" s="2127" t="s">
        <v>1317</v>
      </c>
      <c r="J55" s="2128" t="s">
        <v>1317</v>
      </c>
    </row>
    <row r="56" spans="1:24" ht="13.5" customHeight="1">
      <c r="A56" s="986"/>
      <c r="B56" s="2697"/>
      <c r="C56" s="969">
        <v>42.1</v>
      </c>
      <c r="D56" s="973">
        <v>10.199999999999999</v>
      </c>
      <c r="E56" s="973"/>
      <c r="F56" s="974"/>
      <c r="G56" s="969">
        <v>12.4</v>
      </c>
      <c r="H56" s="973">
        <v>8.4</v>
      </c>
      <c r="I56" s="1340">
        <v>12.88</v>
      </c>
      <c r="J56" s="1337">
        <v>8.5</v>
      </c>
    </row>
    <row r="57" spans="1:24" ht="11.85" customHeight="1">
      <c r="A57" s="2694" t="s">
        <v>1291</v>
      </c>
      <c r="B57" s="2696" t="s">
        <v>745</v>
      </c>
      <c r="C57" s="975"/>
      <c r="D57" s="971"/>
      <c r="E57" s="987" t="s">
        <v>1323</v>
      </c>
      <c r="F57" s="972"/>
      <c r="G57" s="1338" t="s">
        <v>1864</v>
      </c>
      <c r="H57" s="1339" t="s">
        <v>1864</v>
      </c>
      <c r="I57" s="2127" t="s">
        <v>1317</v>
      </c>
      <c r="J57" s="2128" t="s">
        <v>1317</v>
      </c>
    </row>
    <row r="58" spans="1:24" ht="12" customHeight="1">
      <c r="A58" s="2695"/>
      <c r="B58" s="2697"/>
      <c r="C58" s="969">
        <v>43</v>
      </c>
      <c r="D58" s="973"/>
      <c r="E58" s="973">
        <v>76.400000000000006</v>
      </c>
      <c r="F58" s="974"/>
      <c r="G58" s="969">
        <v>21.1</v>
      </c>
      <c r="H58" s="973">
        <v>5.9</v>
      </c>
      <c r="I58" s="1340">
        <v>16.23</v>
      </c>
      <c r="J58" s="1337">
        <v>10</v>
      </c>
    </row>
    <row r="59" spans="1:24" ht="11.85" customHeight="1">
      <c r="A59" s="968"/>
      <c r="B59" s="2696" t="s">
        <v>1292</v>
      </c>
      <c r="C59" s="975"/>
      <c r="D59" s="971"/>
      <c r="E59" s="971"/>
      <c r="F59" s="972"/>
      <c r="G59" s="1338" t="s">
        <v>1317</v>
      </c>
      <c r="H59" s="980"/>
      <c r="I59" s="2127" t="s">
        <v>1317</v>
      </c>
      <c r="J59" s="2128" t="s">
        <v>1317</v>
      </c>
    </row>
    <row r="60" spans="1:24" ht="12.95" customHeight="1">
      <c r="A60" s="986"/>
      <c r="B60" s="2697"/>
      <c r="C60" s="969">
        <v>40.200000000000003</v>
      </c>
      <c r="D60" s="973">
        <v>14.8</v>
      </c>
      <c r="E60" s="973"/>
      <c r="F60" s="974"/>
      <c r="G60" s="969">
        <v>15.8</v>
      </c>
      <c r="H60" s="973"/>
      <c r="I60" s="1340">
        <v>26.4</v>
      </c>
      <c r="J60" s="1337">
        <v>11</v>
      </c>
    </row>
    <row r="61" spans="1:24" ht="11.85" customHeight="1">
      <c r="A61" s="2694" t="s">
        <v>1324</v>
      </c>
      <c r="B61" s="2696" t="s">
        <v>778</v>
      </c>
      <c r="C61" s="975"/>
      <c r="D61" s="971"/>
      <c r="E61" s="971"/>
      <c r="F61" s="972"/>
      <c r="G61" s="1338" t="s">
        <v>1317</v>
      </c>
      <c r="H61" s="1339" t="s">
        <v>1317</v>
      </c>
      <c r="I61" s="2127" t="s">
        <v>1317</v>
      </c>
      <c r="J61" s="2128" t="s">
        <v>1317</v>
      </c>
    </row>
    <row r="62" spans="1:24" ht="14.45" customHeight="1">
      <c r="A62" s="2695"/>
      <c r="B62" s="2697"/>
      <c r="C62" s="969">
        <v>22.4</v>
      </c>
      <c r="D62" s="973">
        <v>8.6</v>
      </c>
      <c r="E62" s="973">
        <v>20.2</v>
      </c>
      <c r="F62" s="974">
        <v>14.6</v>
      </c>
      <c r="G62" s="969">
        <v>12.1</v>
      </c>
      <c r="H62" s="973">
        <v>6.7</v>
      </c>
      <c r="I62" s="1340">
        <v>3.16</v>
      </c>
      <c r="J62" s="1337">
        <v>2.4</v>
      </c>
    </row>
    <row r="63" spans="1:24" ht="11.45" customHeight="1">
      <c r="A63" s="2061"/>
      <c r="B63" s="2698" t="s">
        <v>1296</v>
      </c>
      <c r="C63" s="975"/>
      <c r="D63" s="971"/>
      <c r="E63" s="971"/>
      <c r="F63" s="972"/>
      <c r="G63" s="1338" t="s">
        <v>1317</v>
      </c>
      <c r="H63" s="1339" t="s">
        <v>1317</v>
      </c>
      <c r="I63" s="987" t="s">
        <v>1317</v>
      </c>
      <c r="J63" s="2128" t="s">
        <v>1317</v>
      </c>
    </row>
    <row r="64" spans="1:24" s="320" customFormat="1" ht="12.6" customHeight="1">
      <c r="A64" s="2062"/>
      <c r="B64" s="2699"/>
      <c r="C64" s="969">
        <v>26.5</v>
      </c>
      <c r="D64" s="973">
        <v>8.8000000000000007</v>
      </c>
      <c r="E64" s="973">
        <v>22.6</v>
      </c>
      <c r="F64" s="974">
        <v>13.5</v>
      </c>
      <c r="G64" s="969">
        <v>11.5</v>
      </c>
      <c r="H64" s="973">
        <v>6.8</v>
      </c>
      <c r="I64" s="1340">
        <v>3.94</v>
      </c>
      <c r="J64" s="974">
        <v>2.54</v>
      </c>
      <c r="K64" s="988"/>
      <c r="L64" s="989"/>
      <c r="M64" s="989"/>
      <c r="N64" s="989"/>
      <c r="O64" s="989"/>
      <c r="P64" s="989"/>
      <c r="Q64" s="989"/>
      <c r="R64" s="989"/>
      <c r="S64" s="989"/>
      <c r="T64" s="989"/>
      <c r="U64" s="989"/>
      <c r="V64" s="989"/>
      <c r="W64" s="989"/>
      <c r="X64" s="322"/>
    </row>
    <row r="65" spans="1:23" s="322" customFormat="1" ht="12.75">
      <c r="B65" s="990"/>
      <c r="C65" s="990"/>
      <c r="D65" s="989"/>
      <c r="E65" s="989"/>
      <c r="F65" s="989"/>
      <c r="G65" s="989"/>
      <c r="H65" s="989"/>
      <c r="I65" s="989"/>
      <c r="J65" s="989"/>
      <c r="K65" s="989"/>
      <c r="L65" s="989"/>
      <c r="M65" s="989"/>
      <c r="N65" s="989"/>
      <c r="O65" s="989"/>
      <c r="P65" s="989"/>
      <c r="Q65" s="989"/>
      <c r="R65" s="989"/>
      <c r="S65" s="989"/>
      <c r="T65" s="989"/>
      <c r="U65" s="989"/>
      <c r="V65" s="989"/>
      <c r="W65" s="989"/>
    </row>
    <row r="66" spans="1:23" ht="11.1" customHeight="1">
      <c r="A66" s="322"/>
      <c r="B66" s="990"/>
      <c r="C66" s="990"/>
      <c r="D66" s="989"/>
      <c r="E66" s="989"/>
      <c r="F66" s="989"/>
      <c r="G66" s="989"/>
      <c r="H66" s="989"/>
      <c r="I66" s="989"/>
      <c r="J66" s="989"/>
    </row>
    <row r="67" spans="1:23" ht="12.95" customHeight="1">
      <c r="A67" s="945" t="s">
        <v>1308</v>
      </c>
      <c r="B67" s="323"/>
      <c r="C67" s="323"/>
      <c r="D67" s="323"/>
      <c r="E67" s="323"/>
      <c r="F67" s="358"/>
      <c r="G67" s="323"/>
      <c r="H67" s="323"/>
      <c r="I67" s="323"/>
      <c r="J67" s="323"/>
    </row>
    <row r="68" spans="1:23" ht="16.5">
      <c r="A68" s="63" t="s">
        <v>1866</v>
      </c>
      <c r="B68" s="323"/>
      <c r="C68" s="323"/>
      <c r="D68" s="323"/>
      <c r="E68" s="323"/>
      <c r="F68" s="358"/>
      <c r="G68" s="323"/>
      <c r="H68" s="323"/>
      <c r="I68" s="323"/>
      <c r="J68" s="323"/>
    </row>
    <row r="69" spans="1:23">
      <c r="A69" s="63" t="s">
        <v>1867</v>
      </c>
      <c r="B69" s="323"/>
      <c r="C69" s="323"/>
      <c r="D69" s="323"/>
      <c r="E69" s="323"/>
      <c r="F69" s="358"/>
      <c r="G69" s="323"/>
      <c r="H69" s="323"/>
      <c r="I69" s="323"/>
      <c r="J69" s="323"/>
    </row>
    <row r="70" spans="1:23">
      <c r="A70" s="63" t="s">
        <v>1868</v>
      </c>
      <c r="B70" s="323"/>
      <c r="C70" s="323"/>
      <c r="D70" s="323"/>
      <c r="E70" s="323"/>
      <c r="F70" s="358"/>
      <c r="G70" s="323"/>
      <c r="H70" s="323"/>
      <c r="I70" s="323"/>
      <c r="J70" s="323"/>
    </row>
    <row r="71" spans="1:23">
      <c r="A71" s="63" t="s">
        <v>1869</v>
      </c>
      <c r="B71" s="323"/>
      <c r="C71" s="323"/>
      <c r="D71" s="323"/>
      <c r="E71" s="323"/>
      <c r="F71" s="358"/>
      <c r="G71" s="323"/>
      <c r="H71" s="323"/>
      <c r="I71" s="323"/>
      <c r="J71" s="323"/>
    </row>
  </sheetData>
  <mergeCells count="41">
    <mergeCell ref="A1:J1"/>
    <mergeCell ref="A4:B5"/>
    <mergeCell ref="C4:F4"/>
    <mergeCell ref="G4:J4"/>
    <mergeCell ref="C6:D6"/>
    <mergeCell ref="E6:F6"/>
    <mergeCell ref="G6:H6"/>
    <mergeCell ref="I6:J6"/>
    <mergeCell ref="B29:B30"/>
    <mergeCell ref="B7:B8"/>
    <mergeCell ref="B9:B10"/>
    <mergeCell ref="B11:B12"/>
    <mergeCell ref="B13:B14"/>
    <mergeCell ref="B15:B16"/>
    <mergeCell ref="B17:B18"/>
    <mergeCell ref="B19:B20"/>
    <mergeCell ref="B21:B22"/>
    <mergeCell ref="B23:B24"/>
    <mergeCell ref="B25:B26"/>
    <mergeCell ref="B27:B28"/>
    <mergeCell ref="B51:B52"/>
    <mergeCell ref="B31:B32"/>
    <mergeCell ref="B33:B34"/>
    <mergeCell ref="B35:B36"/>
    <mergeCell ref="B37:B38"/>
    <mergeCell ref="B39:B40"/>
    <mergeCell ref="B41:B42"/>
    <mergeCell ref="B43:B44"/>
    <mergeCell ref="B45:B46"/>
    <mergeCell ref="A47:A48"/>
    <mergeCell ref="B47:B48"/>
    <mergeCell ref="B49:B50"/>
    <mergeCell ref="A61:A62"/>
    <mergeCell ref="B61:B62"/>
    <mergeCell ref="B63:B64"/>
    <mergeCell ref="A53:A54"/>
    <mergeCell ref="B53:B54"/>
    <mergeCell ref="B55:B56"/>
    <mergeCell ref="A57:A58"/>
    <mergeCell ref="B57:B58"/>
    <mergeCell ref="B59:B60"/>
  </mergeCells>
  <phoneticPr fontId="2"/>
  <pageMargins left="0.3543307086614173" right="0.3543307086614173" top="0.78740157480314965" bottom="0.78740157480314965" header="0.31496062992125984" footer="0.31496062992125984"/>
  <pageSetup paperSize="9" scale="83" orientation="portrait" horizontalDpi="4294967292" vertic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CCE96-9E6E-4238-ABC2-130B14598FB7}">
  <dimension ref="A1:AP42"/>
  <sheetViews>
    <sheetView showGridLines="0" view="pageBreakPreview" zoomScaleNormal="100" zoomScaleSheetLayoutView="100" workbookViewId="0">
      <selection activeCell="Z1" sqref="Z1"/>
    </sheetView>
  </sheetViews>
  <sheetFormatPr defaultColWidth="12.875" defaultRowHeight="15"/>
  <cols>
    <col min="1" max="1" width="10.5" style="319" customWidth="1"/>
    <col min="2" max="2" width="2.375" style="693" customWidth="1"/>
    <col min="3" max="3" width="27.375" style="693" customWidth="1"/>
    <col min="4" max="25" width="8" style="319" customWidth="1"/>
    <col min="26" max="36" width="6.125" style="319" bestFit="1" customWidth="1"/>
    <col min="37" max="41" width="6.875" style="319" bestFit="1" customWidth="1"/>
    <col min="42" max="16384" width="12.875" style="319"/>
  </cols>
  <sheetData>
    <row r="1" spans="1:42" ht="24" customHeight="1">
      <c r="A1" s="2457" t="s">
        <v>1325</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323"/>
      <c r="AA1" s="323"/>
      <c r="AB1" s="323"/>
      <c r="AC1" s="323"/>
      <c r="AD1" s="323"/>
      <c r="AE1" s="323"/>
      <c r="AF1" s="323"/>
      <c r="AG1" s="323"/>
      <c r="AH1" s="323"/>
      <c r="AI1" s="323"/>
      <c r="AJ1" s="323"/>
      <c r="AK1" s="323"/>
      <c r="AL1" s="323"/>
      <c r="AM1" s="323"/>
      <c r="AN1" s="323"/>
      <c r="AO1" s="323"/>
      <c r="AP1" s="323"/>
    </row>
    <row r="2" spans="1:42" ht="17.25" customHeight="1">
      <c r="A2" s="960"/>
      <c r="C2" s="668"/>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row>
    <row r="3" spans="1:42" ht="17.25" customHeight="1">
      <c r="B3" s="668"/>
      <c r="C3" s="668"/>
      <c r="D3" s="323"/>
      <c r="E3" s="323"/>
      <c r="F3" s="323"/>
      <c r="G3" s="323"/>
      <c r="H3" s="323"/>
      <c r="I3" s="323"/>
      <c r="J3" s="323"/>
      <c r="K3" s="323"/>
      <c r="L3" s="323"/>
      <c r="M3" s="323"/>
      <c r="N3" s="323"/>
      <c r="O3" s="323"/>
      <c r="P3" s="323"/>
      <c r="Q3" s="323"/>
      <c r="R3" s="323"/>
      <c r="S3" s="323"/>
      <c r="T3" s="323"/>
      <c r="U3" s="323"/>
      <c r="V3" s="323"/>
      <c r="W3" s="323"/>
      <c r="X3" s="323"/>
      <c r="Y3" s="933"/>
      <c r="Z3" s="323"/>
      <c r="AA3" s="323"/>
      <c r="AB3" s="323"/>
      <c r="AC3" s="323"/>
      <c r="AD3" s="323"/>
      <c r="AE3" s="323"/>
      <c r="AF3" s="323"/>
      <c r="AG3" s="323"/>
      <c r="AH3" s="323"/>
      <c r="AI3" s="323"/>
      <c r="AJ3" s="323"/>
      <c r="AK3" s="323"/>
      <c r="AL3" s="323"/>
      <c r="AM3" s="323"/>
      <c r="AN3" s="323"/>
      <c r="AO3" s="323"/>
      <c r="AP3" s="323"/>
    </row>
    <row r="4" spans="1:42">
      <c r="A4" s="2715"/>
      <c r="B4" s="2688" t="s">
        <v>1326</v>
      </c>
      <c r="C4" s="2688"/>
      <c r="D4" s="2688" t="s">
        <v>64</v>
      </c>
      <c r="E4" s="2688"/>
      <c r="F4" s="2688"/>
      <c r="G4" s="2688"/>
      <c r="H4" s="2688"/>
      <c r="I4" s="2688"/>
      <c r="J4" s="2688"/>
      <c r="K4" s="2688"/>
      <c r="L4" s="2688"/>
      <c r="M4" s="2688"/>
      <c r="N4" s="2688"/>
      <c r="O4" s="2688"/>
      <c r="P4" s="2688"/>
      <c r="Q4" s="2688"/>
      <c r="R4" s="2688"/>
      <c r="S4" s="2688"/>
      <c r="T4" s="2688"/>
      <c r="U4" s="2688"/>
      <c r="V4" s="2688"/>
      <c r="W4" s="2688"/>
      <c r="X4" s="2688"/>
      <c r="Y4" s="2688"/>
      <c r="Z4" s="323"/>
      <c r="AA4" s="323"/>
      <c r="AB4" s="323"/>
      <c r="AC4" s="323"/>
      <c r="AD4" s="323"/>
      <c r="AE4" s="323"/>
      <c r="AF4" s="323"/>
      <c r="AG4" s="323"/>
      <c r="AH4" s="323"/>
      <c r="AI4" s="323"/>
      <c r="AJ4" s="323"/>
      <c r="AK4" s="323"/>
      <c r="AL4" s="323"/>
      <c r="AM4" s="323"/>
      <c r="AN4" s="323"/>
      <c r="AP4" s="323"/>
    </row>
    <row r="5" spans="1:42" ht="15" customHeight="1">
      <c r="A5" s="2716"/>
      <c r="B5" s="2688"/>
      <c r="C5" s="2688"/>
      <c r="D5" s="991">
        <v>2001</v>
      </c>
      <c r="E5" s="991">
        <v>2002</v>
      </c>
      <c r="F5" s="991">
        <v>2003</v>
      </c>
      <c r="G5" s="991">
        <v>2004</v>
      </c>
      <c r="H5" s="991">
        <v>2005</v>
      </c>
      <c r="I5" s="991">
        <v>2006</v>
      </c>
      <c r="J5" s="991">
        <v>2007</v>
      </c>
      <c r="K5" s="991">
        <v>2008</v>
      </c>
      <c r="L5" s="991">
        <v>2009</v>
      </c>
      <c r="M5" s="991">
        <v>2010</v>
      </c>
      <c r="N5" s="991">
        <v>2011</v>
      </c>
      <c r="O5" s="991">
        <v>2012</v>
      </c>
      <c r="P5" s="991">
        <v>2013</v>
      </c>
      <c r="Q5" s="991">
        <v>2014</v>
      </c>
      <c r="R5" s="991">
        <v>2015</v>
      </c>
      <c r="S5" s="991">
        <v>2016</v>
      </c>
      <c r="T5" s="991">
        <v>2017</v>
      </c>
      <c r="U5" s="991">
        <v>2018</v>
      </c>
      <c r="V5" s="991">
        <v>2019</v>
      </c>
      <c r="W5" s="991">
        <v>2020</v>
      </c>
      <c r="X5" s="991">
        <v>2021</v>
      </c>
      <c r="Y5" s="991">
        <v>2022</v>
      </c>
      <c r="Z5" s="323"/>
      <c r="AP5" s="323"/>
    </row>
    <row r="6" spans="1:42" ht="24" customHeight="1" thickBot="1">
      <c r="A6" s="2717" t="s">
        <v>1327</v>
      </c>
      <c r="B6" s="992" t="s">
        <v>87</v>
      </c>
      <c r="C6" s="993"/>
      <c r="D6" s="994">
        <v>970331</v>
      </c>
      <c r="E6" s="994">
        <v>982379</v>
      </c>
      <c r="F6" s="994">
        <v>1014951</v>
      </c>
      <c r="G6" s="994">
        <v>1028602</v>
      </c>
      <c r="H6" s="994">
        <v>1083796</v>
      </c>
      <c r="I6" s="994">
        <v>1084450</v>
      </c>
      <c r="J6" s="994">
        <v>1108334</v>
      </c>
      <c r="K6" s="994">
        <v>1142407</v>
      </c>
      <c r="L6" s="995">
        <v>1141865</v>
      </c>
      <c r="M6" s="996">
        <v>1197014</v>
      </c>
      <c r="N6" s="995">
        <v>1253066</v>
      </c>
      <c r="O6" s="995">
        <v>1256359</v>
      </c>
      <c r="P6" s="995">
        <v>1268436</v>
      </c>
      <c r="Q6" s="996">
        <v>1273025</v>
      </c>
      <c r="R6" s="996">
        <v>1290510</v>
      </c>
      <c r="S6" s="996">
        <v>1308158</v>
      </c>
      <c r="T6" s="995">
        <v>1340567</v>
      </c>
      <c r="U6" s="995">
        <v>1362470</v>
      </c>
      <c r="V6" s="995">
        <v>1381093</v>
      </c>
      <c r="W6" s="995">
        <v>1372755</v>
      </c>
      <c r="X6" s="995">
        <v>1439856</v>
      </c>
      <c r="Y6" s="995">
        <v>1569050</v>
      </c>
      <c r="Z6" s="323"/>
      <c r="AP6" s="323"/>
    </row>
    <row r="7" spans="1:42" ht="16.5" customHeight="1" thickTop="1">
      <c r="A7" s="2718"/>
      <c r="B7" s="997" t="s">
        <v>1328</v>
      </c>
      <c r="C7" s="998"/>
      <c r="D7" s="999">
        <v>2491</v>
      </c>
      <c r="E7" s="999">
        <v>2317</v>
      </c>
      <c r="F7" s="999">
        <v>2337</v>
      </c>
      <c r="G7" s="999">
        <v>2330</v>
      </c>
      <c r="H7" s="999">
        <v>2296</v>
      </c>
      <c r="I7" s="999">
        <v>2269</v>
      </c>
      <c r="J7" s="999">
        <v>2194</v>
      </c>
      <c r="K7" s="999">
        <v>2220</v>
      </c>
      <c r="L7" s="1000">
        <v>2159</v>
      </c>
      <c r="M7" s="1000">
        <v>2129</v>
      </c>
      <c r="N7" s="1000">
        <v>2166</v>
      </c>
      <c r="O7" s="1000">
        <v>2110</v>
      </c>
      <c r="P7" s="1000">
        <v>2087</v>
      </c>
      <c r="Q7" s="1000">
        <v>2100</v>
      </c>
      <c r="R7" s="1000">
        <v>1956</v>
      </c>
      <c r="S7" s="1001">
        <v>1893</v>
      </c>
      <c r="T7" s="1000">
        <v>2306</v>
      </c>
      <c r="U7" s="1000">
        <v>2204</v>
      </c>
      <c r="V7" s="1002">
        <v>2087</v>
      </c>
      <c r="W7" s="1002">
        <v>1909</v>
      </c>
      <c r="X7" s="1002">
        <v>1845</v>
      </c>
      <c r="Y7" s="1002">
        <v>1664</v>
      </c>
      <c r="Z7" s="323"/>
      <c r="AP7" s="323"/>
    </row>
    <row r="8" spans="1:42" ht="16.5" customHeight="1">
      <c r="A8" s="1003"/>
      <c r="B8" s="1004" t="s">
        <v>1329</v>
      </c>
      <c r="C8" s="1005"/>
      <c r="D8" s="1006">
        <v>300658</v>
      </c>
      <c r="E8" s="1006">
        <v>304568</v>
      </c>
      <c r="F8" s="1006">
        <v>309543</v>
      </c>
      <c r="G8" s="1006">
        <v>320358</v>
      </c>
      <c r="H8" s="1006">
        <v>325941</v>
      </c>
      <c r="I8" s="1006">
        <v>329314</v>
      </c>
      <c r="J8" s="1006">
        <v>336468</v>
      </c>
      <c r="K8" s="1006">
        <v>342963</v>
      </c>
      <c r="L8" s="1007">
        <v>344105</v>
      </c>
      <c r="M8" s="1007">
        <v>353499</v>
      </c>
      <c r="N8" s="1007">
        <v>357305</v>
      </c>
      <c r="O8" s="1007">
        <v>360963</v>
      </c>
      <c r="P8" s="1007">
        <v>364872</v>
      </c>
      <c r="Q8" s="1008">
        <v>368106</v>
      </c>
      <c r="R8" s="1008">
        <v>370362</v>
      </c>
      <c r="S8" s="1008">
        <v>373088</v>
      </c>
      <c r="T8" s="1007">
        <v>373365</v>
      </c>
      <c r="U8" s="1007">
        <v>373584</v>
      </c>
      <c r="V8" s="1007">
        <v>376425</v>
      </c>
      <c r="W8" s="1007">
        <v>378385</v>
      </c>
      <c r="X8" s="1007">
        <v>381505</v>
      </c>
      <c r="Y8" s="1007">
        <v>385797</v>
      </c>
      <c r="Z8" s="323"/>
      <c r="AP8" s="323"/>
    </row>
    <row r="9" spans="1:42" ht="16.5" customHeight="1">
      <c r="A9" s="1003"/>
      <c r="B9" s="1004" t="s">
        <v>1330</v>
      </c>
      <c r="C9" s="1005" t="s">
        <v>1331</v>
      </c>
      <c r="D9" s="1006">
        <v>49958</v>
      </c>
      <c r="E9" s="1006">
        <v>49213</v>
      </c>
      <c r="F9" s="1006">
        <v>49535</v>
      </c>
      <c r="G9" s="1006">
        <v>50562</v>
      </c>
      <c r="H9" s="1006">
        <v>50311</v>
      </c>
      <c r="I9" s="1006">
        <v>50415</v>
      </c>
      <c r="J9" s="1006">
        <v>50597</v>
      </c>
      <c r="K9" s="1006">
        <v>50160</v>
      </c>
      <c r="L9" s="1007">
        <v>50017</v>
      </c>
      <c r="M9" s="1007">
        <v>50136</v>
      </c>
      <c r="N9" s="1007">
        <v>49830</v>
      </c>
      <c r="O9" s="1007">
        <v>49129</v>
      </c>
      <c r="P9" s="1007">
        <v>48632</v>
      </c>
      <c r="Q9" s="1001">
        <v>47904</v>
      </c>
      <c r="R9" s="1001">
        <v>46681</v>
      </c>
      <c r="S9" s="1001">
        <v>45546</v>
      </c>
      <c r="T9" s="1007">
        <v>45227</v>
      </c>
      <c r="U9" s="1007">
        <v>44192</v>
      </c>
      <c r="V9" s="1007">
        <v>42931</v>
      </c>
      <c r="W9" s="1007">
        <v>42319</v>
      </c>
      <c r="X9" s="1007">
        <v>41624</v>
      </c>
      <c r="Y9" s="1007">
        <v>40711</v>
      </c>
      <c r="Z9" s="323"/>
      <c r="AP9" s="323"/>
    </row>
    <row r="10" spans="1:42" ht="16.5" customHeight="1">
      <c r="A10" s="1003"/>
      <c r="B10" s="1004" t="s">
        <v>1330</v>
      </c>
      <c r="C10" s="1005" t="s">
        <v>1332</v>
      </c>
      <c r="D10" s="1006">
        <v>34311</v>
      </c>
      <c r="E10" s="1006">
        <v>34637</v>
      </c>
      <c r="F10" s="1006">
        <v>34089</v>
      </c>
      <c r="G10" s="1006">
        <v>34510</v>
      </c>
      <c r="H10" s="1006">
        <v>34268</v>
      </c>
      <c r="I10" s="1006">
        <v>33662</v>
      </c>
      <c r="J10" s="1006">
        <v>33599</v>
      </c>
      <c r="K10" s="1006">
        <v>33665</v>
      </c>
      <c r="L10" s="1007">
        <v>32725</v>
      </c>
      <c r="M10" s="1007">
        <v>32765</v>
      </c>
      <c r="N10" s="1007">
        <v>31875</v>
      </c>
      <c r="O10" s="1007">
        <v>30690</v>
      </c>
      <c r="P10" s="1007">
        <v>30175</v>
      </c>
      <c r="Q10" s="1001">
        <v>29544</v>
      </c>
      <c r="R10" s="1001">
        <v>28890</v>
      </c>
      <c r="S10" s="1001">
        <v>28535</v>
      </c>
      <c r="T10" s="1007">
        <v>27116</v>
      </c>
      <c r="U10" s="1007">
        <v>25925</v>
      </c>
      <c r="V10" s="1007">
        <v>25264</v>
      </c>
      <c r="W10" s="1007">
        <v>24839</v>
      </c>
      <c r="X10" s="1007">
        <v>24102</v>
      </c>
      <c r="Y10" s="1007">
        <v>23620</v>
      </c>
      <c r="Z10" s="323"/>
      <c r="AP10" s="323"/>
    </row>
    <row r="11" spans="1:42" ht="16.5" customHeight="1">
      <c r="A11" s="1003"/>
      <c r="B11" s="1004" t="s">
        <v>1330</v>
      </c>
      <c r="C11" s="1005" t="s">
        <v>1333</v>
      </c>
      <c r="D11" s="1006">
        <v>55034</v>
      </c>
      <c r="E11" s="1006">
        <v>56405</v>
      </c>
      <c r="F11" s="1006">
        <v>56720</v>
      </c>
      <c r="G11" s="1006">
        <v>59922</v>
      </c>
      <c r="H11" s="1006">
        <v>62063</v>
      </c>
      <c r="I11" s="1006">
        <v>63255</v>
      </c>
      <c r="J11" s="1006">
        <v>65608</v>
      </c>
      <c r="K11" s="1006">
        <v>66849</v>
      </c>
      <c r="L11" s="1007">
        <v>67583</v>
      </c>
      <c r="M11" s="1007">
        <v>69813</v>
      </c>
      <c r="N11" s="1007">
        <v>70293</v>
      </c>
      <c r="O11" s="1007">
        <v>71518</v>
      </c>
      <c r="P11" s="1007">
        <v>72734</v>
      </c>
      <c r="Q11" s="1000">
        <v>73396</v>
      </c>
      <c r="R11" s="1001">
        <v>74382</v>
      </c>
      <c r="S11" s="1001">
        <v>73860</v>
      </c>
      <c r="T11" s="1007">
        <v>74127</v>
      </c>
      <c r="U11" s="1007">
        <v>74328</v>
      </c>
      <c r="V11" s="1007">
        <v>75394</v>
      </c>
      <c r="W11" s="1007">
        <v>75585</v>
      </c>
      <c r="X11" s="1007">
        <v>76212</v>
      </c>
      <c r="Y11" s="1007">
        <v>76663</v>
      </c>
      <c r="Z11" s="323"/>
      <c r="AP11" s="323"/>
    </row>
    <row r="12" spans="1:42" ht="16.5" customHeight="1">
      <c r="A12" s="1003"/>
      <c r="B12" s="1004" t="s">
        <v>1334</v>
      </c>
      <c r="C12" s="1005"/>
      <c r="D12" s="1006">
        <v>12147</v>
      </c>
      <c r="E12" s="1006">
        <v>12635</v>
      </c>
      <c r="F12" s="1006">
        <v>12879</v>
      </c>
      <c r="G12" s="1006">
        <v>12637</v>
      </c>
      <c r="H12" s="1006">
        <v>13621</v>
      </c>
      <c r="I12" s="1006">
        <v>13650</v>
      </c>
      <c r="J12" s="1006">
        <v>13999</v>
      </c>
      <c r="K12" s="1006">
        <v>14462</v>
      </c>
      <c r="L12" s="1007">
        <v>13987</v>
      </c>
      <c r="M12" s="1007">
        <v>14422</v>
      </c>
      <c r="N12" s="1007">
        <v>14664</v>
      </c>
      <c r="O12" s="1007">
        <v>14486</v>
      </c>
      <c r="P12" s="1007">
        <v>13812</v>
      </c>
      <c r="Q12" s="1007">
        <v>13669</v>
      </c>
      <c r="R12" s="1008">
        <v>13328</v>
      </c>
      <c r="S12" s="1008">
        <v>13483</v>
      </c>
      <c r="T12" s="1007">
        <v>13971</v>
      </c>
      <c r="U12" s="1007">
        <v>14181</v>
      </c>
      <c r="V12" s="1007">
        <v>13846</v>
      </c>
      <c r="W12" s="1007">
        <v>13902</v>
      </c>
      <c r="X12" s="1007">
        <v>14356</v>
      </c>
      <c r="Y12" s="1007">
        <v>15927</v>
      </c>
      <c r="Z12" s="323"/>
      <c r="AP12" s="323"/>
    </row>
    <row r="13" spans="1:42" ht="16.5" customHeight="1">
      <c r="A13" s="1003"/>
      <c r="B13" s="1004" t="s">
        <v>1335</v>
      </c>
      <c r="C13" s="1005"/>
      <c r="D13" s="1009">
        <v>5857</v>
      </c>
      <c r="E13" s="1009">
        <v>5621</v>
      </c>
      <c r="F13" s="1009">
        <v>5597</v>
      </c>
      <c r="G13" s="1009">
        <v>5706</v>
      </c>
      <c r="H13" s="1009">
        <v>5835</v>
      </c>
      <c r="I13" s="1009">
        <v>5810</v>
      </c>
      <c r="J13" s="1009">
        <v>6144</v>
      </c>
      <c r="K13" s="1009">
        <v>6264</v>
      </c>
      <c r="L13" s="803">
        <v>6223</v>
      </c>
      <c r="M13" s="803">
        <v>6760</v>
      </c>
      <c r="N13" s="803">
        <v>7023</v>
      </c>
      <c r="O13" s="803">
        <v>7261</v>
      </c>
      <c r="P13" s="803">
        <v>7165</v>
      </c>
      <c r="Q13" s="803">
        <v>6932</v>
      </c>
      <c r="R13" s="803">
        <v>6726</v>
      </c>
      <c r="S13" s="1010">
        <v>6843</v>
      </c>
      <c r="T13" s="1007">
        <v>9570</v>
      </c>
      <c r="U13" s="1007">
        <v>9581</v>
      </c>
      <c r="V13" s="1007">
        <v>9549</v>
      </c>
      <c r="W13" s="1007">
        <v>10003</v>
      </c>
      <c r="X13" s="1007">
        <v>10223</v>
      </c>
      <c r="Y13" s="1007">
        <v>11665</v>
      </c>
      <c r="Z13" s="323"/>
      <c r="AP13" s="323"/>
    </row>
    <row r="14" spans="1:42" ht="23.25" customHeight="1">
      <c r="A14" s="1003"/>
      <c r="B14" s="2713" t="s">
        <v>1336</v>
      </c>
      <c r="C14" s="2714"/>
      <c r="D14" s="1009">
        <v>148292</v>
      </c>
      <c r="E14" s="1009">
        <v>152518</v>
      </c>
      <c r="F14" s="1009">
        <v>159545</v>
      </c>
      <c r="G14" s="1009">
        <v>159625</v>
      </c>
      <c r="H14" s="1009">
        <v>173125</v>
      </c>
      <c r="I14" s="1009">
        <v>173024</v>
      </c>
      <c r="J14" s="1009">
        <v>175539</v>
      </c>
      <c r="K14" s="1009">
        <v>181928</v>
      </c>
      <c r="L14" s="803">
        <v>180745</v>
      </c>
      <c r="M14" s="1010">
        <v>189361</v>
      </c>
      <c r="N14" s="803">
        <v>194926</v>
      </c>
      <c r="O14" s="803">
        <v>198836</v>
      </c>
      <c r="P14" s="803">
        <v>196723</v>
      </c>
      <c r="Q14" s="1010">
        <v>196931</v>
      </c>
      <c r="R14" s="1010">
        <v>196127</v>
      </c>
      <c r="S14" s="1010">
        <v>198070</v>
      </c>
      <c r="T14" s="1007">
        <v>204868</v>
      </c>
      <c r="U14" s="1007">
        <v>208221</v>
      </c>
      <c r="V14" s="1007">
        <v>207714</v>
      </c>
      <c r="W14" s="1007">
        <v>205596</v>
      </c>
      <c r="X14" s="1007">
        <v>214710</v>
      </c>
      <c r="Y14" s="1007">
        <v>232964</v>
      </c>
      <c r="Z14" s="323"/>
      <c r="AP14" s="323"/>
    </row>
    <row r="15" spans="1:42" ht="16.5" customHeight="1">
      <c r="A15" s="1003"/>
      <c r="B15" s="1004" t="s">
        <v>1337</v>
      </c>
      <c r="C15" s="1005"/>
      <c r="D15" s="1009">
        <v>131856</v>
      </c>
      <c r="E15" s="1009">
        <v>130257</v>
      </c>
      <c r="F15" s="1009">
        <v>132067</v>
      </c>
      <c r="G15" s="1009">
        <v>129055</v>
      </c>
      <c r="H15" s="1009">
        <v>132847</v>
      </c>
      <c r="I15" s="1009">
        <v>128268</v>
      </c>
      <c r="J15" s="1009">
        <v>127041</v>
      </c>
      <c r="K15" s="1009">
        <v>127023</v>
      </c>
      <c r="L15" s="803">
        <v>122350</v>
      </c>
      <c r="M15" s="803">
        <v>123461</v>
      </c>
      <c r="N15" s="803">
        <v>123867</v>
      </c>
      <c r="O15" s="803">
        <v>121602</v>
      </c>
      <c r="P15" s="803">
        <v>118347</v>
      </c>
      <c r="Q15" s="1010">
        <v>114209</v>
      </c>
      <c r="R15" s="1010">
        <v>111974</v>
      </c>
      <c r="S15" s="1010">
        <v>109353</v>
      </c>
      <c r="T15" s="1007">
        <v>109896</v>
      </c>
      <c r="U15" s="1007">
        <v>108186</v>
      </c>
      <c r="V15" s="1007">
        <v>106552</v>
      </c>
      <c r="W15" s="1007">
        <v>102978</v>
      </c>
      <c r="X15" s="1007">
        <v>104595</v>
      </c>
      <c r="Y15" s="1007">
        <v>107481</v>
      </c>
      <c r="Z15" s="323"/>
      <c r="AP15" s="323"/>
    </row>
    <row r="16" spans="1:42" ht="16.5" customHeight="1">
      <c r="A16" s="1003"/>
      <c r="B16" s="1004" t="s">
        <v>1338</v>
      </c>
      <c r="C16" s="1005"/>
      <c r="D16" s="1009">
        <v>85305</v>
      </c>
      <c r="E16" s="1009">
        <v>87421</v>
      </c>
      <c r="F16" s="1009">
        <v>94942</v>
      </c>
      <c r="G16" s="1009">
        <v>95534</v>
      </c>
      <c r="H16" s="1009">
        <v>107241</v>
      </c>
      <c r="I16" s="1009">
        <v>107242</v>
      </c>
      <c r="J16" s="1009">
        <v>110159</v>
      </c>
      <c r="K16" s="1009">
        <v>115317</v>
      </c>
      <c r="L16" s="803">
        <v>112004</v>
      </c>
      <c r="M16" s="803">
        <v>118888</v>
      </c>
      <c r="N16" s="803">
        <v>124749</v>
      </c>
      <c r="O16" s="803">
        <v>123925</v>
      </c>
      <c r="P16" s="803">
        <v>122969</v>
      </c>
      <c r="Q16" s="1010">
        <v>119652</v>
      </c>
      <c r="R16" s="1010">
        <v>120959</v>
      </c>
      <c r="S16" s="1010">
        <v>119346</v>
      </c>
      <c r="T16" s="1007">
        <v>96859</v>
      </c>
      <c r="U16" s="1007">
        <v>94661</v>
      </c>
      <c r="V16" s="1007">
        <v>95518</v>
      </c>
      <c r="W16" s="1007">
        <v>78450</v>
      </c>
      <c r="X16" s="1007">
        <v>73194</v>
      </c>
      <c r="Y16" s="1007">
        <v>74013</v>
      </c>
      <c r="Z16" s="323"/>
      <c r="AP16" s="323"/>
    </row>
    <row r="17" spans="1:42" ht="16.5" customHeight="1">
      <c r="A17" s="1003"/>
      <c r="B17" s="1004" t="s">
        <v>1339</v>
      </c>
      <c r="C17" s="1005"/>
      <c r="D17" s="1009">
        <v>15848</v>
      </c>
      <c r="E17" s="1009">
        <v>15490</v>
      </c>
      <c r="F17" s="1009">
        <v>15737</v>
      </c>
      <c r="G17" s="1009">
        <v>15885</v>
      </c>
      <c r="H17" s="1009">
        <v>16430</v>
      </c>
      <c r="I17" s="1009">
        <v>16267</v>
      </c>
      <c r="J17" s="1009">
        <v>16195</v>
      </c>
      <c r="K17" s="1009">
        <v>16268</v>
      </c>
      <c r="L17" s="803">
        <v>15969</v>
      </c>
      <c r="M17" s="803">
        <v>16216</v>
      </c>
      <c r="N17" s="803">
        <v>16390</v>
      </c>
      <c r="O17" s="803">
        <v>15980</v>
      </c>
      <c r="P17" s="803">
        <v>15930</v>
      </c>
      <c r="Q17" s="803">
        <v>15692</v>
      </c>
      <c r="R17" s="803">
        <v>15659</v>
      </c>
      <c r="S17" s="1010">
        <v>15780</v>
      </c>
      <c r="T17" s="1007">
        <v>17019</v>
      </c>
      <c r="U17" s="1007">
        <v>17275</v>
      </c>
      <c r="V17" s="1007">
        <v>17273</v>
      </c>
      <c r="W17" s="1007">
        <v>17688</v>
      </c>
      <c r="X17" s="1007">
        <v>18017</v>
      </c>
      <c r="Y17" s="1007">
        <v>18896</v>
      </c>
      <c r="Z17" s="323"/>
      <c r="AP17" s="323"/>
    </row>
    <row r="18" spans="1:42" ht="16.5" customHeight="1">
      <c r="A18" s="1003"/>
      <c r="B18" s="1004" t="s">
        <v>1340</v>
      </c>
      <c r="C18" s="1005"/>
      <c r="D18" s="1009">
        <v>17690</v>
      </c>
      <c r="E18" s="1009">
        <v>18185</v>
      </c>
      <c r="F18" s="1009">
        <v>18821</v>
      </c>
      <c r="G18" s="1009">
        <v>19117</v>
      </c>
      <c r="H18" s="1009">
        <v>20528</v>
      </c>
      <c r="I18" s="1009">
        <v>21158</v>
      </c>
      <c r="J18" s="1009">
        <v>21632</v>
      </c>
      <c r="K18" s="1009">
        <v>22517</v>
      </c>
      <c r="L18" s="803">
        <v>22743</v>
      </c>
      <c r="M18" s="803">
        <v>23725</v>
      </c>
      <c r="N18" s="803">
        <v>24526</v>
      </c>
      <c r="O18" s="803">
        <v>25107</v>
      </c>
      <c r="P18" s="803">
        <v>25101</v>
      </c>
      <c r="Q18" s="803">
        <v>24776</v>
      </c>
      <c r="R18" s="1010">
        <v>24561</v>
      </c>
      <c r="S18" s="1010">
        <v>24620</v>
      </c>
      <c r="T18" s="1007">
        <v>25135</v>
      </c>
      <c r="U18" s="1007">
        <v>26081</v>
      </c>
      <c r="V18" s="1007">
        <v>26644</v>
      </c>
      <c r="W18" s="1007">
        <v>26948</v>
      </c>
      <c r="X18" s="1007">
        <v>28688</v>
      </c>
      <c r="Y18" s="1007">
        <v>30739</v>
      </c>
      <c r="Z18" s="933"/>
      <c r="AP18" s="323"/>
    </row>
    <row r="19" spans="1:42" ht="16.5" customHeight="1">
      <c r="A19" s="1003"/>
      <c r="B19" s="1004" t="s">
        <v>1341</v>
      </c>
      <c r="C19" s="1005"/>
      <c r="D19" s="1009">
        <v>22140</v>
      </c>
      <c r="E19" s="1009">
        <v>22682</v>
      </c>
      <c r="F19" s="1009">
        <v>23449</v>
      </c>
      <c r="G19" s="1009">
        <v>24126</v>
      </c>
      <c r="H19" s="1009">
        <v>26360</v>
      </c>
      <c r="I19" s="1009">
        <v>27764</v>
      </c>
      <c r="J19" s="1009">
        <v>30724</v>
      </c>
      <c r="K19" s="1009">
        <v>35975</v>
      </c>
      <c r="L19" s="803">
        <v>38670</v>
      </c>
      <c r="M19" s="803">
        <v>45342</v>
      </c>
      <c r="N19" s="803">
        <v>52242</v>
      </c>
      <c r="O19" s="803">
        <v>60719</v>
      </c>
      <c r="P19" s="803">
        <v>69720</v>
      </c>
      <c r="Q19" s="1010">
        <v>75391</v>
      </c>
      <c r="R19" s="1010">
        <v>84819</v>
      </c>
      <c r="S19" s="1010">
        <v>92836</v>
      </c>
      <c r="T19" s="1007">
        <v>101411</v>
      </c>
      <c r="U19" s="1007">
        <v>109605</v>
      </c>
      <c r="V19" s="1007">
        <v>121863</v>
      </c>
      <c r="W19" s="1007">
        <v>132440</v>
      </c>
      <c r="X19" s="1007">
        <v>152027</v>
      </c>
      <c r="Y19" s="1007">
        <v>179529</v>
      </c>
      <c r="Z19" s="323"/>
    </row>
    <row r="20" spans="1:42" ht="16.5" customHeight="1">
      <c r="A20" s="1003"/>
      <c r="B20" s="1004" t="s">
        <v>1342</v>
      </c>
      <c r="C20" s="1005"/>
      <c r="D20" s="1006">
        <v>39496</v>
      </c>
      <c r="E20" s="1006">
        <v>38643</v>
      </c>
      <c r="F20" s="1006">
        <v>38714</v>
      </c>
      <c r="G20" s="1006">
        <v>38193</v>
      </c>
      <c r="H20" s="1006">
        <v>39863</v>
      </c>
      <c r="I20" s="1006">
        <v>38270</v>
      </c>
      <c r="J20" s="1006">
        <v>37966</v>
      </c>
      <c r="K20" s="1006">
        <v>38153</v>
      </c>
      <c r="L20" s="1007">
        <v>37756</v>
      </c>
      <c r="M20" s="1007">
        <v>40732</v>
      </c>
      <c r="N20" s="1007">
        <v>59416</v>
      </c>
      <c r="O20" s="1007">
        <v>41031</v>
      </c>
      <c r="P20" s="1007">
        <v>39574</v>
      </c>
      <c r="Q20" s="1008">
        <v>39030</v>
      </c>
      <c r="R20" s="1008">
        <v>38310</v>
      </c>
      <c r="S20" s="1008">
        <v>38314</v>
      </c>
      <c r="T20" s="1007">
        <v>40332</v>
      </c>
      <c r="U20" s="1007">
        <v>41238</v>
      </c>
      <c r="V20" s="1007">
        <v>39184</v>
      </c>
      <c r="W20" s="1007">
        <v>38133</v>
      </c>
      <c r="X20" s="1007">
        <v>38355</v>
      </c>
      <c r="Y20" s="1007">
        <v>43420</v>
      </c>
      <c r="Z20" s="323"/>
      <c r="AP20" s="323"/>
    </row>
    <row r="21" spans="1:42" ht="16.5" customHeight="1">
      <c r="A21" s="1011"/>
      <c r="B21" s="1012" t="s">
        <v>1343</v>
      </c>
      <c r="C21" s="1013"/>
      <c r="D21" s="1014">
        <v>29375</v>
      </c>
      <c r="E21" s="1014">
        <v>29949</v>
      </c>
      <c r="F21" s="1014">
        <v>32109</v>
      </c>
      <c r="G21" s="1014">
        <v>30247</v>
      </c>
      <c r="H21" s="1014">
        <v>30553</v>
      </c>
      <c r="I21" s="1014">
        <v>29921</v>
      </c>
      <c r="J21" s="1014">
        <v>30827</v>
      </c>
      <c r="K21" s="1014">
        <v>30229</v>
      </c>
      <c r="L21" s="1015">
        <v>30707</v>
      </c>
      <c r="M21" s="1015">
        <v>29554</v>
      </c>
      <c r="N21" s="1015">
        <v>28896</v>
      </c>
      <c r="O21" s="1015">
        <v>26433</v>
      </c>
      <c r="P21" s="1015">
        <v>26063</v>
      </c>
      <c r="Q21" s="1015">
        <v>24417</v>
      </c>
      <c r="R21" s="1015">
        <v>23152</v>
      </c>
      <c r="S21" s="1016">
        <v>21021</v>
      </c>
      <c r="T21" s="1015">
        <v>20468</v>
      </c>
      <c r="U21" s="1015">
        <v>20031</v>
      </c>
      <c r="V21" s="1015">
        <v>19425</v>
      </c>
      <c r="W21" s="1015">
        <v>20243</v>
      </c>
      <c r="X21" s="1015">
        <v>20291</v>
      </c>
      <c r="Y21" s="1015">
        <v>21252</v>
      </c>
      <c r="Z21" s="323"/>
      <c r="AP21" s="323"/>
    </row>
    <row r="22" spans="1:42" ht="23.25" customHeight="1" thickBot="1">
      <c r="A22" s="1017" t="s">
        <v>1344</v>
      </c>
      <c r="B22" s="992" t="s">
        <v>87</v>
      </c>
      <c r="C22" s="993"/>
      <c r="D22" s="1018">
        <v>770.7</v>
      </c>
      <c r="E22" s="1018">
        <v>779.6</v>
      </c>
      <c r="F22" s="1018">
        <v>804.6</v>
      </c>
      <c r="G22" s="1018">
        <v>815.2</v>
      </c>
      <c r="H22" s="1018">
        <v>858.8</v>
      </c>
      <c r="I22" s="1018">
        <v>859.6</v>
      </c>
      <c r="J22" s="1018">
        <v>879</v>
      </c>
      <c r="K22" s="1018">
        <v>907.1</v>
      </c>
      <c r="L22" s="1018">
        <v>907.5</v>
      </c>
      <c r="M22" s="1018">
        <v>947.1</v>
      </c>
      <c r="N22" s="1018">
        <v>993.1</v>
      </c>
      <c r="O22" s="1018">
        <v>997.5</v>
      </c>
      <c r="P22" s="1018">
        <v>1009.1</v>
      </c>
      <c r="Q22" s="1018">
        <v>1014.9</v>
      </c>
      <c r="R22" s="1019">
        <v>1029.8</v>
      </c>
      <c r="S22" s="1019">
        <v>1046.4000000000001</v>
      </c>
      <c r="T22" s="1018">
        <v>1075.5</v>
      </c>
      <c r="U22" s="1018">
        <v>1096.8</v>
      </c>
      <c r="V22" s="1018">
        <v>1116.2</v>
      </c>
      <c r="W22" s="2063">
        <v>1112.5</v>
      </c>
      <c r="X22" s="1018">
        <v>1172.7</v>
      </c>
      <c r="Y22" s="2063">
        <v>1285.8</v>
      </c>
      <c r="Z22" s="323"/>
    </row>
    <row r="23" spans="1:42" ht="15.75" thickTop="1">
      <c r="A23" s="1020" t="s">
        <v>1345</v>
      </c>
      <c r="B23" s="997" t="s">
        <v>1328</v>
      </c>
      <c r="C23" s="998"/>
      <c r="D23" s="1021">
        <v>2</v>
      </c>
      <c r="E23" s="1021">
        <v>1.8</v>
      </c>
      <c r="F23" s="1021">
        <v>1.9</v>
      </c>
      <c r="G23" s="1021">
        <v>1.8</v>
      </c>
      <c r="H23" s="1021">
        <v>1.8</v>
      </c>
      <c r="I23" s="1021">
        <v>1.8</v>
      </c>
      <c r="J23" s="1021">
        <v>1.7</v>
      </c>
      <c r="K23" s="1021">
        <v>1.8</v>
      </c>
      <c r="L23" s="1021">
        <v>1.7</v>
      </c>
      <c r="M23" s="1021">
        <v>1.7</v>
      </c>
      <c r="N23" s="1021">
        <v>1.7</v>
      </c>
      <c r="O23" s="1021">
        <v>1.7</v>
      </c>
      <c r="P23" s="1021">
        <v>1.7</v>
      </c>
      <c r="Q23" s="1021">
        <v>1.7</v>
      </c>
      <c r="R23" s="1021">
        <v>1.6</v>
      </c>
      <c r="S23" s="1021">
        <v>1.5</v>
      </c>
      <c r="T23" s="1021">
        <v>1.9</v>
      </c>
      <c r="U23" s="1021">
        <v>1.8</v>
      </c>
      <c r="V23" s="1021">
        <v>1.7</v>
      </c>
      <c r="W23" s="2064">
        <v>1.5</v>
      </c>
      <c r="X23" s="1021">
        <v>1.5</v>
      </c>
      <c r="Y23" s="2064">
        <v>1.4</v>
      </c>
      <c r="Z23" s="323"/>
    </row>
    <row r="24" spans="1:42">
      <c r="A24" s="1020" t="s">
        <v>1346</v>
      </c>
      <c r="B24" s="1004" t="s">
        <v>1329</v>
      </c>
      <c r="C24" s="1005"/>
      <c r="D24" s="1022">
        <v>238.8</v>
      </c>
      <c r="E24" s="1022">
        <v>241.7</v>
      </c>
      <c r="F24" s="1022">
        <v>245.4</v>
      </c>
      <c r="G24" s="1022">
        <v>253.9</v>
      </c>
      <c r="H24" s="1022">
        <v>258.3</v>
      </c>
      <c r="I24" s="1022">
        <v>261</v>
      </c>
      <c r="J24" s="1022">
        <v>266.89999999999998</v>
      </c>
      <c r="K24" s="1022">
        <v>272.3</v>
      </c>
      <c r="L24" s="1022">
        <v>273.5</v>
      </c>
      <c r="M24" s="1022">
        <v>279.7</v>
      </c>
      <c r="N24" s="1022">
        <v>283.2</v>
      </c>
      <c r="O24" s="1022">
        <v>286.60000000000002</v>
      </c>
      <c r="P24" s="1022">
        <v>290.3</v>
      </c>
      <c r="Q24" s="1022">
        <v>293.5</v>
      </c>
      <c r="R24" s="1022">
        <v>295.5</v>
      </c>
      <c r="S24" s="1023">
        <v>298.39999999999998</v>
      </c>
      <c r="T24" s="1022">
        <v>299.5</v>
      </c>
      <c r="U24" s="1022">
        <v>300.7</v>
      </c>
      <c r="V24" s="1022">
        <v>304.2</v>
      </c>
      <c r="W24" s="2065">
        <v>306.60000000000002</v>
      </c>
      <c r="X24" s="1022">
        <v>310.7</v>
      </c>
      <c r="Y24" s="2065">
        <v>316.10000000000002</v>
      </c>
      <c r="Z24" s="323"/>
    </row>
    <row r="25" spans="1:42">
      <c r="A25" s="1024"/>
      <c r="B25" s="1004" t="s">
        <v>1330</v>
      </c>
      <c r="C25" s="1005" t="s">
        <v>1331</v>
      </c>
      <c r="D25" s="1022">
        <v>39.700000000000003</v>
      </c>
      <c r="E25" s="1022">
        <v>39.1</v>
      </c>
      <c r="F25" s="1022">
        <v>39.299999999999997</v>
      </c>
      <c r="G25" s="1022">
        <v>40.1</v>
      </c>
      <c r="H25" s="1022">
        <v>39.9</v>
      </c>
      <c r="I25" s="1022">
        <v>40</v>
      </c>
      <c r="J25" s="1022">
        <v>40.1</v>
      </c>
      <c r="K25" s="1022">
        <v>39.799999999999997</v>
      </c>
      <c r="L25" s="1022">
        <v>39.799999999999997</v>
      </c>
      <c r="M25" s="1022">
        <v>39.700000000000003</v>
      </c>
      <c r="N25" s="1022">
        <v>39.5</v>
      </c>
      <c r="O25" s="1022">
        <v>39</v>
      </c>
      <c r="P25" s="1022">
        <v>38.700000000000003</v>
      </c>
      <c r="Q25" s="1022">
        <v>38.200000000000003</v>
      </c>
      <c r="R25" s="1022">
        <v>37.200000000000003</v>
      </c>
      <c r="S25" s="1021">
        <v>36.4</v>
      </c>
      <c r="T25" s="1022">
        <v>36.299999999999997</v>
      </c>
      <c r="U25" s="1022">
        <v>35.6</v>
      </c>
      <c r="V25" s="1022">
        <v>34.700000000000003</v>
      </c>
      <c r="W25" s="2065">
        <v>34.299999999999997</v>
      </c>
      <c r="X25" s="1022">
        <v>33.9</v>
      </c>
      <c r="Y25" s="2065">
        <v>33.4</v>
      </c>
      <c r="Z25" s="323"/>
    </row>
    <row r="26" spans="1:42">
      <c r="A26" s="1024"/>
      <c r="B26" s="1004" t="s">
        <v>1330</v>
      </c>
      <c r="C26" s="1005" t="s">
        <v>1332</v>
      </c>
      <c r="D26" s="1022">
        <v>27.3</v>
      </c>
      <c r="E26" s="1022">
        <v>27.5</v>
      </c>
      <c r="F26" s="1022">
        <v>27</v>
      </c>
      <c r="G26" s="1022">
        <v>27.4</v>
      </c>
      <c r="H26" s="1022">
        <v>27.2</v>
      </c>
      <c r="I26" s="1022">
        <v>26.7</v>
      </c>
      <c r="J26" s="1022">
        <v>26.6</v>
      </c>
      <c r="K26" s="1022">
        <v>26.7</v>
      </c>
      <c r="L26" s="1022">
        <v>26</v>
      </c>
      <c r="M26" s="1022">
        <v>25.9</v>
      </c>
      <c r="N26" s="1022">
        <v>25.3</v>
      </c>
      <c r="O26" s="1022">
        <v>24.4</v>
      </c>
      <c r="P26" s="1022">
        <v>24</v>
      </c>
      <c r="Q26" s="1022">
        <v>23.6</v>
      </c>
      <c r="R26" s="1022">
        <v>23.1</v>
      </c>
      <c r="S26" s="1022">
        <v>22.8</v>
      </c>
      <c r="T26" s="1022">
        <v>21.8</v>
      </c>
      <c r="U26" s="1022">
        <v>20.9</v>
      </c>
      <c r="V26" s="1022">
        <v>20.399999999999999</v>
      </c>
      <c r="W26" s="2065">
        <v>20.100000000000001</v>
      </c>
      <c r="X26" s="1022">
        <v>19.600000000000001</v>
      </c>
      <c r="Y26" s="2065">
        <v>19.399999999999999</v>
      </c>
      <c r="Z26" s="323"/>
    </row>
    <row r="27" spans="1:42">
      <c r="A27" s="1024"/>
      <c r="B27" s="1004" t="s">
        <v>1330</v>
      </c>
      <c r="C27" s="1005" t="s">
        <v>1333</v>
      </c>
      <c r="D27" s="1022">
        <v>43.7</v>
      </c>
      <c r="E27" s="1022">
        <v>44.8</v>
      </c>
      <c r="F27" s="1022">
        <v>45</v>
      </c>
      <c r="G27" s="1022">
        <v>47.5</v>
      </c>
      <c r="H27" s="1022">
        <v>49.2</v>
      </c>
      <c r="I27" s="1022">
        <v>50.1</v>
      </c>
      <c r="J27" s="1022">
        <v>52</v>
      </c>
      <c r="K27" s="1022">
        <v>53.1</v>
      </c>
      <c r="L27" s="1022">
        <v>53.7</v>
      </c>
      <c r="M27" s="1022">
        <v>55.2</v>
      </c>
      <c r="N27" s="1022">
        <v>55.7</v>
      </c>
      <c r="O27" s="1022">
        <v>56.8</v>
      </c>
      <c r="P27" s="1022">
        <v>57.9</v>
      </c>
      <c r="Q27" s="1022">
        <v>58.5</v>
      </c>
      <c r="R27" s="1022">
        <v>59.4</v>
      </c>
      <c r="S27" s="1022">
        <v>59.1</v>
      </c>
      <c r="T27" s="1022">
        <v>59.5</v>
      </c>
      <c r="U27" s="1022">
        <v>59.8</v>
      </c>
      <c r="V27" s="1022">
        <v>60.9</v>
      </c>
      <c r="W27" s="2065">
        <v>61.3</v>
      </c>
      <c r="X27" s="1022">
        <v>62.1</v>
      </c>
      <c r="Y27" s="2065">
        <v>62.8</v>
      </c>
      <c r="Z27" s="323"/>
    </row>
    <row r="28" spans="1:42">
      <c r="A28" s="1024"/>
      <c r="B28" s="1004" t="s">
        <v>1334</v>
      </c>
      <c r="C28" s="1005"/>
      <c r="D28" s="1022">
        <v>9.6</v>
      </c>
      <c r="E28" s="1022">
        <v>10</v>
      </c>
      <c r="F28" s="1022">
        <v>10.199999999999999</v>
      </c>
      <c r="G28" s="1022">
        <v>10</v>
      </c>
      <c r="H28" s="1022">
        <v>10.8</v>
      </c>
      <c r="I28" s="1022">
        <v>10.8</v>
      </c>
      <c r="J28" s="1022">
        <v>11.1</v>
      </c>
      <c r="K28" s="1022">
        <v>11.5</v>
      </c>
      <c r="L28" s="1022">
        <v>11.1</v>
      </c>
      <c r="M28" s="1022">
        <v>11.4</v>
      </c>
      <c r="N28" s="1022">
        <v>11.6</v>
      </c>
      <c r="O28" s="1022">
        <v>11.5</v>
      </c>
      <c r="P28" s="1022">
        <v>11</v>
      </c>
      <c r="Q28" s="1022">
        <v>10.9</v>
      </c>
      <c r="R28" s="1022">
        <v>10.6</v>
      </c>
      <c r="S28" s="1022">
        <v>10.8</v>
      </c>
      <c r="T28" s="1025">
        <v>11.2</v>
      </c>
      <c r="U28" s="1025">
        <v>11.4</v>
      </c>
      <c r="V28" s="1025">
        <v>11.2</v>
      </c>
      <c r="W28" s="2065">
        <v>11.3</v>
      </c>
      <c r="X28" s="1025">
        <v>11.7</v>
      </c>
      <c r="Y28" s="2065">
        <v>13.1</v>
      </c>
      <c r="Z28" s="323"/>
    </row>
    <row r="29" spans="1:42">
      <c r="A29" s="1024"/>
      <c r="B29" s="1004" t="s">
        <v>1335</v>
      </c>
      <c r="C29" s="1005"/>
      <c r="D29" s="1026">
        <v>4.7</v>
      </c>
      <c r="E29" s="1026">
        <v>4.5</v>
      </c>
      <c r="F29" s="1026">
        <v>4.4000000000000004</v>
      </c>
      <c r="G29" s="1026">
        <v>4.5</v>
      </c>
      <c r="H29" s="1026">
        <v>4.5999999999999996</v>
      </c>
      <c r="I29" s="1026">
        <v>4.5999999999999996</v>
      </c>
      <c r="J29" s="1026">
        <v>4.9000000000000004</v>
      </c>
      <c r="K29" s="1026">
        <v>5</v>
      </c>
      <c r="L29" s="1026">
        <v>4.9000000000000004</v>
      </c>
      <c r="M29" s="1026">
        <v>5.3</v>
      </c>
      <c r="N29" s="1026">
        <v>5.6</v>
      </c>
      <c r="O29" s="1026">
        <v>5.8</v>
      </c>
      <c r="P29" s="1026">
        <v>5.7</v>
      </c>
      <c r="Q29" s="1026">
        <v>5.5</v>
      </c>
      <c r="R29" s="1026">
        <v>5.4</v>
      </c>
      <c r="S29" s="1026">
        <v>5.5</v>
      </c>
      <c r="T29" s="1022">
        <v>7.7</v>
      </c>
      <c r="U29" s="1022">
        <v>7.7</v>
      </c>
      <c r="V29" s="1022">
        <v>7.7</v>
      </c>
      <c r="W29" s="2065">
        <v>8.1</v>
      </c>
      <c r="X29" s="1022">
        <v>8.3000000000000007</v>
      </c>
      <c r="Y29" s="2065">
        <v>9.6</v>
      </c>
      <c r="Z29" s="323"/>
    </row>
    <row r="30" spans="1:42" ht="24.75" customHeight="1">
      <c r="A30" s="1024"/>
      <c r="B30" s="2713" t="s">
        <v>1336</v>
      </c>
      <c r="C30" s="2714"/>
      <c r="D30" s="1026">
        <v>117.8</v>
      </c>
      <c r="E30" s="1026">
        <v>121</v>
      </c>
      <c r="F30" s="1026">
        <v>126.5</v>
      </c>
      <c r="G30" s="1026">
        <v>126.5</v>
      </c>
      <c r="H30" s="1026">
        <v>137.19999999999999</v>
      </c>
      <c r="I30" s="1026">
        <v>137.19999999999999</v>
      </c>
      <c r="J30" s="1026">
        <v>139.19999999999999</v>
      </c>
      <c r="K30" s="1026">
        <v>144.4</v>
      </c>
      <c r="L30" s="1026">
        <v>143.69999999999999</v>
      </c>
      <c r="M30" s="1026">
        <v>149.80000000000001</v>
      </c>
      <c r="N30" s="1026">
        <v>154.5</v>
      </c>
      <c r="O30" s="1026">
        <v>157.9</v>
      </c>
      <c r="P30" s="1026">
        <v>156.5</v>
      </c>
      <c r="Q30" s="1026">
        <v>157</v>
      </c>
      <c r="R30" s="1026">
        <v>156.5</v>
      </c>
      <c r="S30" s="1026">
        <v>158.4</v>
      </c>
      <c r="T30" s="1022">
        <v>164.4</v>
      </c>
      <c r="U30" s="1022">
        <v>167.6</v>
      </c>
      <c r="V30" s="1022">
        <v>167.9</v>
      </c>
      <c r="W30" s="2065">
        <v>166.6</v>
      </c>
      <c r="X30" s="1022">
        <v>174.9</v>
      </c>
      <c r="Y30" s="2065">
        <v>190.9</v>
      </c>
      <c r="Z30" s="323"/>
    </row>
    <row r="31" spans="1:42">
      <c r="A31" s="1024"/>
      <c r="B31" s="1004" t="s">
        <v>1337</v>
      </c>
      <c r="C31" s="1005"/>
      <c r="D31" s="1026">
        <v>104.7</v>
      </c>
      <c r="E31" s="1026">
        <v>103.4</v>
      </c>
      <c r="F31" s="1026">
        <v>104.7</v>
      </c>
      <c r="G31" s="1026">
        <v>102.3</v>
      </c>
      <c r="H31" s="1026">
        <v>105.3</v>
      </c>
      <c r="I31" s="1026">
        <v>101.7</v>
      </c>
      <c r="J31" s="1026">
        <v>100.8</v>
      </c>
      <c r="K31" s="1026">
        <v>100.9</v>
      </c>
      <c r="L31" s="1026">
        <v>97.2</v>
      </c>
      <c r="M31" s="1026">
        <v>97.7</v>
      </c>
      <c r="N31" s="1026">
        <v>98.2</v>
      </c>
      <c r="O31" s="1026">
        <v>96.5</v>
      </c>
      <c r="P31" s="1026">
        <v>94.1</v>
      </c>
      <c r="Q31" s="1026">
        <v>91.1</v>
      </c>
      <c r="R31" s="1026">
        <v>89.4</v>
      </c>
      <c r="S31" s="1027">
        <v>87.5</v>
      </c>
      <c r="T31" s="1022">
        <v>88.2</v>
      </c>
      <c r="U31" s="1022">
        <v>87.1</v>
      </c>
      <c r="V31" s="1022">
        <v>86.1</v>
      </c>
      <c r="W31" s="2065">
        <v>83.5</v>
      </c>
      <c r="X31" s="1022">
        <v>85.2</v>
      </c>
      <c r="Y31" s="2065">
        <v>88.1</v>
      </c>
      <c r="Z31" s="323"/>
    </row>
    <row r="32" spans="1:42">
      <c r="A32" s="1024"/>
      <c r="B32" s="1004" t="s">
        <v>1338</v>
      </c>
      <c r="C32" s="1005"/>
      <c r="D32" s="1026">
        <v>67.8</v>
      </c>
      <c r="E32" s="1026">
        <v>69.400000000000006</v>
      </c>
      <c r="F32" s="1026">
        <v>75.3</v>
      </c>
      <c r="G32" s="1026">
        <v>75.7</v>
      </c>
      <c r="H32" s="1026">
        <v>85</v>
      </c>
      <c r="I32" s="1026">
        <v>85</v>
      </c>
      <c r="J32" s="1026">
        <v>87.4</v>
      </c>
      <c r="K32" s="1026">
        <v>91.6</v>
      </c>
      <c r="L32" s="1026">
        <v>89</v>
      </c>
      <c r="M32" s="1026">
        <v>94.1</v>
      </c>
      <c r="N32" s="1026">
        <v>98.9</v>
      </c>
      <c r="O32" s="1026">
        <v>98.4</v>
      </c>
      <c r="P32" s="1026">
        <v>97.8</v>
      </c>
      <c r="Q32" s="1026">
        <v>95.4</v>
      </c>
      <c r="R32" s="1026">
        <v>96.5</v>
      </c>
      <c r="S32" s="1027">
        <v>95.5</v>
      </c>
      <c r="T32" s="1022">
        <v>77.7</v>
      </c>
      <c r="U32" s="1022">
        <v>76.2</v>
      </c>
      <c r="V32" s="1022">
        <v>77.2</v>
      </c>
      <c r="W32" s="2065">
        <v>63.6</v>
      </c>
      <c r="X32" s="1022">
        <v>59.6</v>
      </c>
      <c r="Y32" s="2065">
        <v>60.7</v>
      </c>
      <c r="Z32" s="323"/>
    </row>
    <row r="33" spans="1:26">
      <c r="A33" s="1024"/>
      <c r="B33" s="1004" t="s">
        <v>1339</v>
      </c>
      <c r="C33" s="1005"/>
      <c r="D33" s="1026">
        <v>12.6</v>
      </c>
      <c r="E33" s="1026">
        <v>12.3</v>
      </c>
      <c r="F33" s="1026">
        <v>12.5</v>
      </c>
      <c r="G33" s="1026">
        <v>12.6</v>
      </c>
      <c r="H33" s="1026">
        <v>13</v>
      </c>
      <c r="I33" s="1026">
        <v>12.9</v>
      </c>
      <c r="J33" s="1026">
        <v>12.8</v>
      </c>
      <c r="K33" s="1026">
        <v>12.9</v>
      </c>
      <c r="L33" s="1026">
        <v>12.7</v>
      </c>
      <c r="M33" s="1026">
        <v>12.8</v>
      </c>
      <c r="N33" s="1026">
        <v>13</v>
      </c>
      <c r="O33" s="1026">
        <v>12.7</v>
      </c>
      <c r="P33" s="1026">
        <v>12.7</v>
      </c>
      <c r="Q33" s="1026">
        <v>12.5</v>
      </c>
      <c r="R33" s="1026">
        <v>12.5</v>
      </c>
      <c r="S33" s="1026">
        <v>12.6</v>
      </c>
      <c r="T33" s="1022">
        <v>13.7</v>
      </c>
      <c r="U33" s="1022">
        <v>13.9</v>
      </c>
      <c r="V33" s="1022">
        <v>14</v>
      </c>
      <c r="W33" s="2065">
        <v>14.3</v>
      </c>
      <c r="X33" s="1022">
        <v>14.7</v>
      </c>
      <c r="Y33" s="2065">
        <v>15.5</v>
      </c>
      <c r="Z33" s="323"/>
    </row>
    <row r="34" spans="1:26">
      <c r="A34" s="1024"/>
      <c r="B34" s="1004" t="s">
        <v>1340</v>
      </c>
      <c r="C34" s="1005"/>
      <c r="D34" s="1026">
        <v>14</v>
      </c>
      <c r="E34" s="1026">
        <v>14.4</v>
      </c>
      <c r="F34" s="1026">
        <v>14.9</v>
      </c>
      <c r="G34" s="1026">
        <v>15.2</v>
      </c>
      <c r="H34" s="1026">
        <v>16.3</v>
      </c>
      <c r="I34" s="1026">
        <v>16.8</v>
      </c>
      <c r="J34" s="1026">
        <v>17.2</v>
      </c>
      <c r="K34" s="1026">
        <v>17.899999999999999</v>
      </c>
      <c r="L34" s="1026">
        <v>18.100000000000001</v>
      </c>
      <c r="M34" s="1026">
        <v>18.8</v>
      </c>
      <c r="N34" s="1026">
        <v>19.399999999999999</v>
      </c>
      <c r="O34" s="1026">
        <v>19.899999999999999</v>
      </c>
      <c r="P34" s="1026">
        <v>20</v>
      </c>
      <c r="Q34" s="1026">
        <v>19.8</v>
      </c>
      <c r="R34" s="1026">
        <v>19.600000000000001</v>
      </c>
      <c r="S34" s="1026">
        <v>19.7</v>
      </c>
      <c r="T34" s="1022">
        <v>20.2</v>
      </c>
      <c r="U34" s="1022">
        <v>21</v>
      </c>
      <c r="V34" s="1022">
        <v>21.5</v>
      </c>
      <c r="W34" s="2065">
        <v>21.8</v>
      </c>
      <c r="X34" s="1022">
        <v>23.4</v>
      </c>
      <c r="Y34" s="2065">
        <v>25.2</v>
      </c>
      <c r="Z34" s="323"/>
    </row>
    <row r="35" spans="1:26">
      <c r="A35" s="1024"/>
      <c r="B35" s="1004" t="s">
        <v>1341</v>
      </c>
      <c r="C35" s="1005"/>
      <c r="D35" s="1022">
        <v>17.600000000000001</v>
      </c>
      <c r="E35" s="1022">
        <v>18</v>
      </c>
      <c r="F35" s="1022">
        <v>18.600000000000001</v>
      </c>
      <c r="G35" s="1022">
        <v>19.100000000000001</v>
      </c>
      <c r="H35" s="1022">
        <v>20.9</v>
      </c>
      <c r="I35" s="1022">
        <v>22</v>
      </c>
      <c r="J35" s="1022">
        <v>24.4</v>
      </c>
      <c r="K35" s="1022">
        <v>28.6</v>
      </c>
      <c r="L35" s="1022">
        <v>30.7</v>
      </c>
      <c r="M35" s="1022">
        <v>35.9</v>
      </c>
      <c r="N35" s="1022">
        <v>41.4</v>
      </c>
      <c r="O35" s="1022">
        <v>48.2</v>
      </c>
      <c r="P35" s="1022">
        <v>55.5</v>
      </c>
      <c r="Q35" s="1022">
        <v>60.1</v>
      </c>
      <c r="R35" s="1022">
        <v>67.7</v>
      </c>
      <c r="S35" s="1023">
        <v>74.3</v>
      </c>
      <c r="T35" s="1022">
        <v>81.400000000000006</v>
      </c>
      <c r="U35" s="1022">
        <v>88.2</v>
      </c>
      <c r="V35" s="1022">
        <v>98.5</v>
      </c>
      <c r="W35" s="2065">
        <v>107.3</v>
      </c>
      <c r="X35" s="1022">
        <v>123.8</v>
      </c>
      <c r="Y35" s="2065">
        <v>147.1</v>
      </c>
      <c r="Z35" s="323"/>
    </row>
    <row r="36" spans="1:26">
      <c r="A36" s="1024"/>
      <c r="B36" s="1004" t="s">
        <v>1342</v>
      </c>
      <c r="C36" s="1005"/>
      <c r="D36" s="1022">
        <v>31.4</v>
      </c>
      <c r="E36" s="1022">
        <v>30.7</v>
      </c>
      <c r="F36" s="1022">
        <v>30.7</v>
      </c>
      <c r="G36" s="1022">
        <v>30.3</v>
      </c>
      <c r="H36" s="1022">
        <v>31.6</v>
      </c>
      <c r="I36" s="1022">
        <v>30.3</v>
      </c>
      <c r="J36" s="1022">
        <v>30.1</v>
      </c>
      <c r="K36" s="1022">
        <v>30.3</v>
      </c>
      <c r="L36" s="1022">
        <v>30</v>
      </c>
      <c r="M36" s="1022">
        <v>32.200000000000003</v>
      </c>
      <c r="N36" s="1022">
        <v>47.1</v>
      </c>
      <c r="O36" s="1022">
        <v>32.6</v>
      </c>
      <c r="P36" s="1022">
        <v>31.5</v>
      </c>
      <c r="Q36" s="1022">
        <v>31.1</v>
      </c>
      <c r="R36" s="1022">
        <v>30.6</v>
      </c>
      <c r="S36" s="1022">
        <v>30.6</v>
      </c>
      <c r="T36" s="1022">
        <v>32.4</v>
      </c>
      <c r="U36" s="1022">
        <v>33.200000000000003</v>
      </c>
      <c r="V36" s="1022">
        <v>31.7</v>
      </c>
      <c r="W36" s="2065">
        <v>30.9</v>
      </c>
      <c r="X36" s="1022">
        <v>31.2</v>
      </c>
      <c r="Y36" s="2065">
        <v>35.6</v>
      </c>
      <c r="Z36" s="323"/>
    </row>
    <row r="37" spans="1:26">
      <c r="A37" s="1028"/>
      <c r="B37" s="1012" t="s">
        <v>1343</v>
      </c>
      <c r="C37" s="1013"/>
      <c r="D37" s="1029">
        <v>23.3</v>
      </c>
      <c r="E37" s="1029">
        <v>23.8</v>
      </c>
      <c r="F37" s="1029">
        <v>25.5</v>
      </c>
      <c r="G37" s="1029">
        <v>24</v>
      </c>
      <c r="H37" s="1029">
        <v>24.2</v>
      </c>
      <c r="I37" s="1029">
        <v>23.7</v>
      </c>
      <c r="J37" s="1029">
        <v>24.4</v>
      </c>
      <c r="K37" s="1029">
        <v>24</v>
      </c>
      <c r="L37" s="1029">
        <v>24.4</v>
      </c>
      <c r="M37" s="1029">
        <v>23.4</v>
      </c>
      <c r="N37" s="1029">
        <v>22.9</v>
      </c>
      <c r="O37" s="1029">
        <v>21</v>
      </c>
      <c r="P37" s="1029">
        <v>20.7</v>
      </c>
      <c r="Q37" s="1029">
        <v>19.5</v>
      </c>
      <c r="R37" s="1029">
        <v>18.5</v>
      </c>
      <c r="S37" s="1029">
        <v>16.8</v>
      </c>
      <c r="T37" s="1029">
        <v>16.399999999999999</v>
      </c>
      <c r="U37" s="1029">
        <v>16.100000000000001</v>
      </c>
      <c r="V37" s="1029">
        <v>15.7</v>
      </c>
      <c r="W37" s="2066">
        <v>16.399999999999999</v>
      </c>
      <c r="X37" s="1029">
        <v>16.5</v>
      </c>
      <c r="Y37" s="2066">
        <v>17.399999999999999</v>
      </c>
      <c r="Z37" s="323"/>
    </row>
    <row r="38" spans="1:26" s="320" customFormat="1" ht="12.75">
      <c r="A38" s="320" t="s">
        <v>1347</v>
      </c>
      <c r="B38" s="1468"/>
      <c r="C38" s="1468"/>
      <c r="D38" s="2067"/>
      <c r="E38" s="2067"/>
      <c r="F38" s="2067"/>
      <c r="G38" s="2067"/>
      <c r="H38" s="2067"/>
      <c r="I38" s="2067"/>
      <c r="J38" s="2067"/>
      <c r="K38" s="2067"/>
      <c r="L38" s="2067"/>
      <c r="M38" s="989"/>
      <c r="N38" s="989"/>
      <c r="O38" s="989"/>
      <c r="P38" s="989"/>
      <c r="Q38" s="989"/>
      <c r="R38" s="989"/>
      <c r="S38" s="989"/>
      <c r="T38" s="989"/>
      <c r="U38" s="989"/>
      <c r="V38" s="989"/>
      <c r="W38" s="989"/>
      <c r="X38" s="989"/>
      <c r="Y38" s="989"/>
      <c r="Z38" s="322"/>
    </row>
    <row r="39" spans="1:26" s="320" customFormat="1" ht="12.75">
      <c r="B39" s="1468"/>
      <c r="C39" s="1468"/>
      <c r="D39" s="2067"/>
      <c r="E39" s="2067"/>
      <c r="F39" s="2067"/>
      <c r="G39" s="2067"/>
      <c r="H39" s="2067"/>
      <c r="I39" s="2067"/>
      <c r="J39" s="2067"/>
      <c r="K39" s="2067"/>
      <c r="L39" s="2067"/>
      <c r="M39" s="989"/>
      <c r="N39" s="989"/>
      <c r="O39" s="989"/>
      <c r="P39" s="989"/>
      <c r="Q39" s="989"/>
      <c r="R39" s="989"/>
      <c r="S39" s="989"/>
      <c r="T39" s="989"/>
      <c r="U39" s="989"/>
      <c r="V39" s="989"/>
      <c r="W39" s="989"/>
      <c r="X39" s="989"/>
      <c r="Y39" s="989"/>
      <c r="Z39" s="322"/>
    </row>
    <row r="40" spans="1:26">
      <c r="A40" s="323"/>
      <c r="B40" s="990"/>
      <c r="C40" s="990"/>
      <c r="D40" s="989"/>
      <c r="E40" s="989"/>
      <c r="F40" s="989"/>
      <c r="G40" s="989"/>
      <c r="H40" s="989"/>
      <c r="I40" s="989"/>
      <c r="J40" s="989"/>
      <c r="K40" s="989"/>
      <c r="L40" s="989"/>
      <c r="M40" s="989"/>
      <c r="N40" s="989"/>
      <c r="O40" s="989"/>
      <c r="P40" s="989"/>
      <c r="Q40" s="989"/>
      <c r="R40" s="989"/>
      <c r="S40" s="989"/>
      <c r="T40" s="989"/>
      <c r="U40" s="989"/>
      <c r="V40" s="989"/>
      <c r="W40" s="989"/>
      <c r="X40" s="989"/>
      <c r="Y40" s="989"/>
      <c r="Z40" s="323"/>
    </row>
    <row r="41" spans="1:26">
      <c r="A41" s="322" t="s">
        <v>1308</v>
      </c>
      <c r="B41" s="990"/>
      <c r="C41" s="990"/>
      <c r="D41" s="989"/>
      <c r="E41" s="989"/>
      <c r="F41" s="989"/>
      <c r="G41" s="989"/>
      <c r="H41" s="989"/>
      <c r="I41" s="989"/>
      <c r="J41" s="989"/>
      <c r="K41" s="989"/>
      <c r="L41" s="989"/>
      <c r="M41" s="989"/>
      <c r="N41" s="989"/>
      <c r="O41" s="989"/>
      <c r="P41" s="989"/>
      <c r="Q41" s="989"/>
      <c r="R41" s="989"/>
      <c r="S41" s="989"/>
      <c r="T41" s="989"/>
      <c r="U41" s="989"/>
      <c r="V41" s="989"/>
      <c r="W41" s="989"/>
      <c r="X41" s="989"/>
      <c r="Y41" s="989"/>
      <c r="Z41" s="323"/>
    </row>
    <row r="42" spans="1:26" s="320" customFormat="1" ht="12.75">
      <c r="A42" s="19" t="s">
        <v>1309</v>
      </c>
      <c r="B42" s="322"/>
      <c r="C42" s="374"/>
      <c r="D42" s="322"/>
      <c r="E42" s="322"/>
      <c r="F42" s="322"/>
      <c r="G42" s="322"/>
      <c r="H42" s="322"/>
      <c r="I42" s="322"/>
      <c r="J42" s="322"/>
      <c r="K42" s="322"/>
      <c r="L42" s="322"/>
      <c r="M42" s="322"/>
      <c r="N42" s="322"/>
      <c r="O42" s="322"/>
      <c r="P42" s="322"/>
      <c r="Q42" s="322"/>
      <c r="R42" s="322"/>
      <c r="S42" s="322"/>
      <c r="T42" s="322"/>
      <c r="U42" s="322"/>
      <c r="V42" s="322"/>
      <c r="W42" s="322"/>
      <c r="X42" s="322"/>
      <c r="Y42" s="322"/>
      <c r="Z42" s="322"/>
    </row>
  </sheetData>
  <mergeCells count="7">
    <mergeCell ref="B30:C30"/>
    <mergeCell ref="A1:Y1"/>
    <mergeCell ref="A4:A5"/>
    <mergeCell ref="B4:C5"/>
    <mergeCell ref="D4:Y4"/>
    <mergeCell ref="A6:A7"/>
    <mergeCell ref="B14:C14"/>
  </mergeCells>
  <phoneticPr fontId="2"/>
  <hyperlinks>
    <hyperlink ref="A42" r:id="rId1" xr:uid="{C0BE45DA-8038-4A85-87FA-223BFE49B290}"/>
  </hyperlinks>
  <pageMargins left="0.3543307086614173" right="0.3543307086614173" top="0.78740157480314965" bottom="0.78740157480314965" header="0.31496062992125984" footer="0.31496062992125984"/>
  <pageSetup paperSize="9" scale="59" orientation="landscape" horizontalDpi="4294967292" verticalDpi="4294967292"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3EA8-8F7F-4EF5-9A59-9F86C38D3738}">
  <dimension ref="A1:R40"/>
  <sheetViews>
    <sheetView view="pageBreakPreview" zoomScaleNormal="100" zoomScaleSheetLayoutView="100" workbookViewId="0">
      <selection activeCell="I17" sqref="I17"/>
    </sheetView>
  </sheetViews>
  <sheetFormatPr defaultColWidth="12.875" defaultRowHeight="15"/>
  <cols>
    <col min="1" max="1" width="15.125" style="45" customWidth="1"/>
    <col min="2" max="2" width="48.875" style="45" customWidth="1"/>
    <col min="3" max="12" width="9.375" style="45" customWidth="1"/>
    <col min="13" max="16384" width="12.875" style="45"/>
  </cols>
  <sheetData>
    <row r="1" spans="1:18" ht="24" customHeight="1">
      <c r="A1" s="2541" t="s">
        <v>1348</v>
      </c>
      <c r="B1" s="2541"/>
      <c r="C1" s="2541"/>
      <c r="D1" s="2541"/>
      <c r="E1" s="2541"/>
      <c r="F1" s="2541"/>
      <c r="G1" s="2541"/>
      <c r="H1" s="2541"/>
      <c r="I1" s="2541"/>
      <c r="J1" s="2541"/>
      <c r="K1" s="2541"/>
      <c r="L1" s="2541"/>
      <c r="M1" s="46"/>
    </row>
    <row r="2" spans="1:18" ht="17.25" customHeight="1">
      <c r="A2" s="46"/>
      <c r="B2" s="46"/>
      <c r="C2" s="46"/>
      <c r="D2" s="46"/>
      <c r="E2" s="46"/>
      <c r="F2" s="46"/>
      <c r="G2" s="46"/>
      <c r="H2" s="46"/>
      <c r="I2" s="46"/>
      <c r="J2" s="46"/>
      <c r="K2" s="46"/>
      <c r="L2" s="46"/>
      <c r="M2" s="46"/>
    </row>
    <row r="3" spans="1:18" ht="17.25" customHeight="1">
      <c r="A3" s="145" t="s">
        <v>563</v>
      </c>
      <c r="B3" s="46"/>
      <c r="C3" s="46"/>
      <c r="D3" s="46"/>
      <c r="E3" s="46"/>
      <c r="F3" s="46"/>
      <c r="G3" s="46"/>
      <c r="H3" s="46"/>
      <c r="I3" s="46"/>
      <c r="J3" s="46"/>
      <c r="L3" s="933"/>
      <c r="M3" s="46"/>
    </row>
    <row r="4" spans="1:18" ht="30" customHeight="1">
      <c r="A4" s="1030"/>
      <c r="B4" s="2719" t="s">
        <v>1349</v>
      </c>
      <c r="C4" s="2494" t="s">
        <v>1870</v>
      </c>
      <c r="D4" s="2495"/>
      <c r="E4" s="2494" t="s">
        <v>1871</v>
      </c>
      <c r="F4" s="2495"/>
      <c r="G4" s="2721" t="s">
        <v>1872</v>
      </c>
      <c r="H4" s="2722"/>
      <c r="I4" s="2721" t="s">
        <v>1873</v>
      </c>
      <c r="J4" s="2722"/>
      <c r="K4" s="2494" t="s">
        <v>1874</v>
      </c>
      <c r="L4" s="2495"/>
      <c r="M4" s="46"/>
      <c r="N4" s="1031"/>
      <c r="O4" s="1031"/>
      <c r="P4" s="1032"/>
      <c r="Q4" s="1032"/>
      <c r="R4" s="1031"/>
    </row>
    <row r="5" spans="1:18" ht="19.5" customHeight="1">
      <c r="A5" s="1033"/>
      <c r="B5" s="2720"/>
      <c r="C5" s="1034" t="s">
        <v>1350</v>
      </c>
      <c r="D5" s="1035" t="s">
        <v>1251</v>
      </c>
      <c r="E5" s="1034" t="s">
        <v>1350</v>
      </c>
      <c r="F5" s="1035" t="s">
        <v>1251</v>
      </c>
      <c r="G5" s="1034" t="s">
        <v>1350</v>
      </c>
      <c r="H5" s="1035" t="s">
        <v>1251</v>
      </c>
      <c r="I5" s="1034" t="s">
        <v>1350</v>
      </c>
      <c r="J5" s="1035" t="s">
        <v>1251</v>
      </c>
      <c r="K5" s="1034" t="s">
        <v>1350</v>
      </c>
      <c r="L5" s="1035" t="s">
        <v>1251</v>
      </c>
      <c r="M5" s="46"/>
    </row>
    <row r="6" spans="1:18" ht="27" customHeight="1">
      <c r="A6" s="1036" t="s">
        <v>1351</v>
      </c>
      <c r="B6" s="1037" t="s">
        <v>1229</v>
      </c>
      <c r="C6" s="2135">
        <v>1769884</v>
      </c>
      <c r="D6" s="2136">
        <v>1613845</v>
      </c>
      <c r="E6" s="2135">
        <v>300797</v>
      </c>
      <c r="F6" s="2136">
        <v>302622</v>
      </c>
      <c r="G6" s="2135">
        <v>492797</v>
      </c>
      <c r="H6" s="2136">
        <v>492775</v>
      </c>
      <c r="I6" s="2135">
        <v>289065</v>
      </c>
      <c r="J6" s="2136">
        <v>290423</v>
      </c>
      <c r="K6" s="2135">
        <v>707421</v>
      </c>
      <c r="L6" s="2136">
        <v>673672</v>
      </c>
      <c r="M6" s="46"/>
    </row>
    <row r="7" spans="1:18" ht="24" customHeight="1">
      <c r="A7" s="1036" t="s">
        <v>1344</v>
      </c>
      <c r="B7" s="1037" t="s">
        <v>1229</v>
      </c>
      <c r="C7" s="2137">
        <v>1077.8</v>
      </c>
      <c r="D7" s="2138">
        <v>964.7</v>
      </c>
      <c r="E7" s="2137">
        <v>912.1</v>
      </c>
      <c r="F7" s="2138">
        <v>894.8</v>
      </c>
      <c r="G7" s="2137">
        <v>1200.8</v>
      </c>
      <c r="H7" s="2138">
        <v>1169.7</v>
      </c>
      <c r="I7" s="2137">
        <v>925</v>
      </c>
      <c r="J7" s="2138">
        <v>872.1</v>
      </c>
      <c r="K7" s="2137">
        <v>1148.2</v>
      </c>
      <c r="L7" s="2138">
        <v>1036.0999999999999</v>
      </c>
      <c r="M7" s="46"/>
    </row>
    <row r="8" spans="1:18" ht="18.75" customHeight="1">
      <c r="A8" s="1039" t="s">
        <v>1345</v>
      </c>
      <c r="B8" s="1040" t="s">
        <v>1352</v>
      </c>
      <c r="C8" s="2139">
        <v>0.2</v>
      </c>
      <c r="D8" s="2140">
        <v>0.1</v>
      </c>
      <c r="E8" s="2139">
        <v>0.3</v>
      </c>
      <c r="F8" s="2140">
        <v>0.2</v>
      </c>
      <c r="G8" s="2139">
        <v>0.3</v>
      </c>
      <c r="H8" s="2140">
        <v>0.2</v>
      </c>
      <c r="I8" s="2139">
        <v>0.4</v>
      </c>
      <c r="J8" s="2140">
        <v>0.3</v>
      </c>
      <c r="K8" s="2139">
        <v>1.9</v>
      </c>
      <c r="L8" s="2140">
        <v>1.4</v>
      </c>
      <c r="M8" s="46"/>
    </row>
    <row r="9" spans="1:18" ht="18.75" customHeight="1">
      <c r="A9" s="1039" t="s">
        <v>1346</v>
      </c>
      <c r="B9" s="2133" t="s">
        <v>1875</v>
      </c>
      <c r="C9" s="2141">
        <v>11.9</v>
      </c>
      <c r="D9" s="2142">
        <v>12.2</v>
      </c>
      <c r="E9" s="2141">
        <v>4</v>
      </c>
      <c r="F9" s="2142">
        <v>4.7</v>
      </c>
      <c r="G9" s="2141">
        <v>8.4</v>
      </c>
      <c r="H9" s="2142">
        <v>7.5</v>
      </c>
      <c r="I9" s="2141">
        <v>7.5</v>
      </c>
      <c r="J9" s="2142">
        <v>7.3</v>
      </c>
      <c r="K9" s="2141">
        <v>8.1999999999999993</v>
      </c>
      <c r="L9" s="2142">
        <v>7.9</v>
      </c>
      <c r="M9" s="46"/>
    </row>
    <row r="10" spans="1:18" ht="18.75" customHeight="1">
      <c r="A10" s="1039"/>
      <c r="B10" s="2133" t="s">
        <v>1876</v>
      </c>
      <c r="C10" s="2141">
        <v>1.5</v>
      </c>
      <c r="D10" s="2142">
        <v>0.8</v>
      </c>
      <c r="E10" s="2141">
        <v>0.4</v>
      </c>
      <c r="F10" s="2142">
        <v>0.2</v>
      </c>
      <c r="G10" s="2141">
        <v>0.7</v>
      </c>
      <c r="H10" s="2142">
        <v>0.6</v>
      </c>
      <c r="I10" s="2141">
        <v>0.9</v>
      </c>
      <c r="J10" s="2142">
        <v>0.8</v>
      </c>
      <c r="K10" s="2141">
        <v>2</v>
      </c>
      <c r="L10" s="2142">
        <v>2.2000000000000002</v>
      </c>
      <c r="M10" s="46"/>
    </row>
    <row r="11" spans="1:18" ht="18.75" customHeight="1">
      <c r="A11" s="1039"/>
      <c r="B11" s="2133" t="s">
        <v>1877</v>
      </c>
      <c r="C11" s="2141">
        <v>2.2999999999999998</v>
      </c>
      <c r="D11" s="2142">
        <v>0.8</v>
      </c>
      <c r="E11" s="2141">
        <v>0.3</v>
      </c>
      <c r="F11" s="2142">
        <v>0.1</v>
      </c>
      <c r="G11" s="2141">
        <v>0.6</v>
      </c>
      <c r="H11" s="2142">
        <v>0.1</v>
      </c>
      <c r="I11" s="2141">
        <v>0.8</v>
      </c>
      <c r="J11" s="2142">
        <v>0.2</v>
      </c>
      <c r="K11" s="2141">
        <v>0.1</v>
      </c>
      <c r="L11" s="2142">
        <v>0</v>
      </c>
      <c r="M11" s="46"/>
    </row>
    <row r="12" spans="1:18" ht="18.75" customHeight="1">
      <c r="A12" s="1039"/>
      <c r="B12" s="1041" t="s">
        <v>1353</v>
      </c>
      <c r="C12" s="2143">
        <v>193.5</v>
      </c>
      <c r="D12" s="2144">
        <v>170.1</v>
      </c>
      <c r="E12" s="2143">
        <v>271.60000000000002</v>
      </c>
      <c r="F12" s="2144">
        <v>232.1</v>
      </c>
      <c r="G12" s="2143">
        <v>306.8</v>
      </c>
      <c r="H12" s="2144">
        <v>250.1</v>
      </c>
      <c r="I12" s="2143">
        <v>293.2</v>
      </c>
      <c r="J12" s="2144">
        <v>207.5</v>
      </c>
      <c r="K12" s="2143">
        <v>357.6</v>
      </c>
      <c r="L12" s="2144">
        <v>240</v>
      </c>
      <c r="M12" s="46"/>
    </row>
    <row r="13" spans="1:18" ht="18.75" customHeight="1">
      <c r="A13" s="1042"/>
      <c r="B13" s="1043" t="s">
        <v>1354</v>
      </c>
      <c r="C13" s="2143">
        <v>7.6</v>
      </c>
      <c r="D13" s="2144">
        <v>1.9</v>
      </c>
      <c r="E13" s="2143">
        <v>16.8</v>
      </c>
      <c r="F13" s="2144">
        <v>7.7</v>
      </c>
      <c r="G13" s="2143">
        <v>11.1</v>
      </c>
      <c r="H13" s="2144">
        <v>3.3</v>
      </c>
      <c r="I13" s="2143">
        <v>9.4</v>
      </c>
      <c r="J13" s="2144">
        <v>2.7</v>
      </c>
      <c r="K13" s="2143">
        <v>15.5</v>
      </c>
      <c r="L13" s="2144">
        <v>3.1</v>
      </c>
      <c r="M13" s="46"/>
    </row>
    <row r="14" spans="1:18" ht="18.75" customHeight="1">
      <c r="A14" s="1042"/>
      <c r="B14" s="1043" t="s">
        <v>1355</v>
      </c>
      <c r="C14" s="2143">
        <v>4.0999999999999996</v>
      </c>
      <c r="D14" s="2144">
        <v>2.7</v>
      </c>
      <c r="E14" s="2143">
        <v>7.7</v>
      </c>
      <c r="F14" s="2144">
        <v>4.5999999999999996</v>
      </c>
      <c r="G14" s="2143">
        <v>12.3</v>
      </c>
      <c r="H14" s="2144">
        <v>7.9</v>
      </c>
      <c r="I14" s="2143">
        <v>9.1999999999999993</v>
      </c>
      <c r="J14" s="2144">
        <v>4.5999999999999996</v>
      </c>
      <c r="K14" s="2143">
        <v>45.5</v>
      </c>
      <c r="L14" s="2144">
        <v>22.9</v>
      </c>
      <c r="M14" s="46"/>
    </row>
    <row r="15" spans="1:18" ht="18.75" customHeight="1">
      <c r="A15" s="1042"/>
      <c r="B15" s="1043" t="s">
        <v>1356</v>
      </c>
      <c r="C15" s="2143">
        <v>17.399999999999999</v>
      </c>
      <c r="D15" s="2144">
        <v>14.7</v>
      </c>
      <c r="E15" s="2143">
        <v>28.8</v>
      </c>
      <c r="F15" s="2144">
        <v>23.8</v>
      </c>
      <c r="G15" s="2143">
        <v>32.6</v>
      </c>
      <c r="H15" s="2144">
        <v>26.2</v>
      </c>
      <c r="I15" s="2143">
        <v>29.9</v>
      </c>
      <c r="J15" s="2144">
        <v>25.1</v>
      </c>
      <c r="K15" s="2143">
        <v>44.9</v>
      </c>
      <c r="L15" s="2144">
        <v>37.299999999999997</v>
      </c>
      <c r="M15" s="46"/>
    </row>
    <row r="16" spans="1:18" ht="18.75" customHeight="1">
      <c r="A16" s="1042"/>
      <c r="B16" s="1043" t="s">
        <v>1357</v>
      </c>
      <c r="C16" s="2143">
        <v>11.3</v>
      </c>
      <c r="D16" s="2144">
        <v>5.7</v>
      </c>
      <c r="E16" s="2143">
        <v>10.9</v>
      </c>
      <c r="F16" s="2144">
        <v>7.1</v>
      </c>
      <c r="G16" s="2143">
        <v>13.8</v>
      </c>
      <c r="H16" s="2144">
        <v>6.6</v>
      </c>
      <c r="I16" s="2143">
        <v>19.7</v>
      </c>
      <c r="J16" s="2144">
        <v>7.4</v>
      </c>
      <c r="K16" s="2143">
        <v>27.2</v>
      </c>
      <c r="L16" s="2144">
        <v>13.1</v>
      </c>
      <c r="M16" s="46"/>
    </row>
    <row r="17" spans="1:13" ht="18.75" customHeight="1">
      <c r="A17" s="1042"/>
      <c r="B17" s="1044" t="s">
        <v>1358</v>
      </c>
      <c r="C17" s="2143">
        <v>44.5</v>
      </c>
      <c r="D17" s="2144">
        <v>37.799999999999997</v>
      </c>
      <c r="E17" s="2143">
        <v>56.1</v>
      </c>
      <c r="F17" s="2144">
        <v>47.5</v>
      </c>
      <c r="G17" s="2143">
        <v>67.599999999999994</v>
      </c>
      <c r="H17" s="2144">
        <v>40.5</v>
      </c>
      <c r="I17" s="2143">
        <v>71.400000000000006</v>
      </c>
      <c r="J17" s="2144">
        <v>27.7</v>
      </c>
      <c r="K17" s="2143">
        <v>86.6</v>
      </c>
      <c r="L17" s="2144">
        <v>33.9</v>
      </c>
      <c r="M17" s="46"/>
    </row>
    <row r="18" spans="1:13" ht="18.75" customHeight="1">
      <c r="A18" s="1042"/>
      <c r="B18" s="1041" t="s">
        <v>1359</v>
      </c>
      <c r="C18" s="2143" t="s">
        <v>1878</v>
      </c>
      <c r="D18" s="2145" t="s">
        <v>416</v>
      </c>
      <c r="E18" s="2143">
        <v>102</v>
      </c>
      <c r="F18" s="2145" t="s">
        <v>416</v>
      </c>
      <c r="G18" s="2143">
        <v>88.2</v>
      </c>
      <c r="H18" s="2145" t="s">
        <v>416</v>
      </c>
      <c r="I18" s="2143">
        <v>70</v>
      </c>
      <c r="J18" s="2145" t="s">
        <v>416</v>
      </c>
      <c r="K18" s="2143">
        <v>45.8</v>
      </c>
      <c r="L18" s="2145" t="s">
        <v>416</v>
      </c>
      <c r="M18" s="46"/>
    </row>
    <row r="19" spans="1:13" ht="18.75" customHeight="1">
      <c r="A19" s="1042"/>
      <c r="B19" s="1041" t="s">
        <v>1360</v>
      </c>
      <c r="C19" s="2146" t="s">
        <v>416</v>
      </c>
      <c r="D19" s="2144" t="s">
        <v>1879</v>
      </c>
      <c r="E19" s="2146" t="s">
        <v>416</v>
      </c>
      <c r="F19" s="2144">
        <v>40.6</v>
      </c>
      <c r="G19" s="2146" t="s">
        <v>416</v>
      </c>
      <c r="H19" s="2144">
        <v>50.4</v>
      </c>
      <c r="I19" s="2146" t="s">
        <v>416</v>
      </c>
      <c r="J19" s="2144">
        <v>47</v>
      </c>
      <c r="K19" s="2146" t="s">
        <v>416</v>
      </c>
      <c r="L19" s="2144">
        <v>25.9</v>
      </c>
      <c r="M19" s="46"/>
    </row>
    <row r="20" spans="1:13" ht="18.75" customHeight="1">
      <c r="A20" s="1042"/>
      <c r="B20" s="1041" t="s">
        <v>1361</v>
      </c>
      <c r="C20" s="2146" t="s">
        <v>416</v>
      </c>
      <c r="D20" s="2144" t="s">
        <v>1880</v>
      </c>
      <c r="E20" s="2146" t="s">
        <v>416</v>
      </c>
      <c r="F20" s="2144">
        <v>3</v>
      </c>
      <c r="G20" s="2146" t="s">
        <v>416</v>
      </c>
      <c r="H20" s="2144">
        <v>4.2</v>
      </c>
      <c r="I20" s="2146" t="s">
        <v>416</v>
      </c>
      <c r="J20" s="2144">
        <v>2.9</v>
      </c>
      <c r="K20" s="2146" t="s">
        <v>416</v>
      </c>
      <c r="L20" s="2144">
        <v>5.0999999999999996</v>
      </c>
      <c r="M20" s="46"/>
    </row>
    <row r="21" spans="1:13" ht="18.75" customHeight="1">
      <c r="A21" s="1042"/>
      <c r="B21" s="1041" t="s">
        <v>1362</v>
      </c>
      <c r="C21" s="2143">
        <v>20.2</v>
      </c>
      <c r="D21" s="2144">
        <v>14.7</v>
      </c>
      <c r="E21" s="2143">
        <v>23.6</v>
      </c>
      <c r="F21" s="2144">
        <v>16.7</v>
      </c>
      <c r="G21" s="2143">
        <v>27.4</v>
      </c>
      <c r="H21" s="2144">
        <v>20.9</v>
      </c>
      <c r="I21" s="2143">
        <v>24.5</v>
      </c>
      <c r="J21" s="2144">
        <v>19.2</v>
      </c>
      <c r="K21" s="2143">
        <v>24.5</v>
      </c>
      <c r="L21" s="2144">
        <v>17.600000000000001</v>
      </c>
      <c r="M21" s="46"/>
    </row>
    <row r="22" spans="1:13" ht="18.75" customHeight="1">
      <c r="A22" s="1042"/>
      <c r="B22" s="1041" t="s">
        <v>1363</v>
      </c>
      <c r="C22" s="2143">
        <v>35</v>
      </c>
      <c r="D22" s="2144">
        <v>26.7</v>
      </c>
      <c r="E22" s="2143">
        <v>12.2</v>
      </c>
      <c r="F22" s="2144">
        <v>11.2</v>
      </c>
      <c r="G22" s="2143">
        <v>29.6</v>
      </c>
      <c r="H22" s="2144">
        <v>32.4</v>
      </c>
      <c r="I22" s="2143">
        <v>17.8</v>
      </c>
      <c r="J22" s="2144">
        <v>17.100000000000001</v>
      </c>
      <c r="K22" s="2143">
        <v>12.4</v>
      </c>
      <c r="L22" s="2144">
        <v>9.6</v>
      </c>
      <c r="M22" s="46"/>
    </row>
    <row r="23" spans="1:13" ht="18.75" customHeight="1">
      <c r="A23" s="1042"/>
      <c r="B23" s="1041" t="s">
        <v>1364</v>
      </c>
      <c r="C23" s="2143">
        <v>35.6</v>
      </c>
      <c r="D23" s="2144">
        <v>36.799999999999997</v>
      </c>
      <c r="E23" s="2143">
        <v>10</v>
      </c>
      <c r="F23" s="2144">
        <v>13.4</v>
      </c>
      <c r="G23" s="2143">
        <v>39.299999999999997</v>
      </c>
      <c r="H23" s="2144">
        <v>75.400000000000006</v>
      </c>
      <c r="I23" s="2143">
        <v>11.4</v>
      </c>
      <c r="J23" s="2144">
        <v>20.399999999999999</v>
      </c>
      <c r="K23" s="2143">
        <v>6.4</v>
      </c>
      <c r="L23" s="2144">
        <v>8.6</v>
      </c>
      <c r="M23" s="46"/>
    </row>
    <row r="24" spans="1:13" ht="18.75" customHeight="1">
      <c r="A24" s="1042"/>
      <c r="B24" s="1041" t="s">
        <v>1365</v>
      </c>
      <c r="C24" s="2143">
        <v>138.80000000000001</v>
      </c>
      <c r="D24" s="2144">
        <v>92.6</v>
      </c>
      <c r="E24" s="2143">
        <v>120.1</v>
      </c>
      <c r="F24" s="2144">
        <v>68.900000000000006</v>
      </c>
      <c r="G24" s="2143">
        <v>167.2</v>
      </c>
      <c r="H24" s="2144">
        <v>125.5</v>
      </c>
      <c r="I24" s="2143">
        <v>61.9</v>
      </c>
      <c r="J24" s="2144">
        <v>39.4</v>
      </c>
      <c r="K24" s="2143">
        <v>64.3</v>
      </c>
      <c r="L24" s="2144">
        <v>42.7</v>
      </c>
      <c r="M24" s="46"/>
    </row>
    <row r="25" spans="1:13" ht="18.75" customHeight="1">
      <c r="A25" s="1042"/>
      <c r="B25" s="1041" t="s">
        <v>1366</v>
      </c>
      <c r="C25" s="2143">
        <v>42.2</v>
      </c>
      <c r="D25" s="2144">
        <v>54.2</v>
      </c>
      <c r="E25" s="2143">
        <v>45.3</v>
      </c>
      <c r="F25" s="2144">
        <v>57.3</v>
      </c>
      <c r="G25" s="2143">
        <v>56.8</v>
      </c>
      <c r="H25" s="2144">
        <v>71.2</v>
      </c>
      <c r="I25" s="2143">
        <v>41.4</v>
      </c>
      <c r="J25" s="2144">
        <v>55</v>
      </c>
      <c r="K25" s="2143">
        <v>84</v>
      </c>
      <c r="L25" s="2144">
        <v>84.3</v>
      </c>
      <c r="M25" s="46"/>
    </row>
    <row r="26" spans="1:13" ht="18.75" customHeight="1">
      <c r="A26" s="1042"/>
      <c r="B26" s="1041" t="s">
        <v>1367</v>
      </c>
      <c r="C26" s="2143">
        <v>15.1</v>
      </c>
      <c r="D26" s="2144">
        <v>13.6</v>
      </c>
      <c r="E26" s="2143">
        <v>38.4</v>
      </c>
      <c r="F26" s="2144">
        <v>43.4</v>
      </c>
      <c r="G26" s="2143">
        <v>21</v>
      </c>
      <c r="H26" s="2144">
        <v>17.3</v>
      </c>
      <c r="I26" s="2143">
        <v>19.2</v>
      </c>
      <c r="J26" s="2144">
        <v>21.1</v>
      </c>
      <c r="K26" s="2143">
        <v>86.1</v>
      </c>
      <c r="L26" s="2144">
        <v>65.3</v>
      </c>
      <c r="M26" s="46"/>
    </row>
    <row r="27" spans="1:13" ht="18.75" customHeight="1">
      <c r="A27" s="1042"/>
      <c r="B27" s="1041" t="s">
        <v>1368</v>
      </c>
      <c r="C27" s="2143">
        <v>1.2</v>
      </c>
      <c r="D27" s="2144">
        <v>1.1000000000000001</v>
      </c>
      <c r="E27" s="2143">
        <v>3.1</v>
      </c>
      <c r="F27" s="2144">
        <v>2.4</v>
      </c>
      <c r="G27" s="2143">
        <v>3</v>
      </c>
      <c r="H27" s="2144">
        <v>3</v>
      </c>
      <c r="I27" s="2143">
        <v>1.3</v>
      </c>
      <c r="J27" s="2144">
        <v>1.3</v>
      </c>
      <c r="K27" s="2143">
        <v>2.2999999999999998</v>
      </c>
      <c r="L27" s="2144">
        <v>1.6</v>
      </c>
      <c r="M27" s="46"/>
    </row>
    <row r="28" spans="1:13" ht="18.75" customHeight="1">
      <c r="A28" s="1042"/>
      <c r="B28" s="1041" t="s">
        <v>1369</v>
      </c>
      <c r="C28" s="2143">
        <v>24.1</v>
      </c>
      <c r="D28" s="2144">
        <v>15.7</v>
      </c>
      <c r="E28" s="2143">
        <v>17.7</v>
      </c>
      <c r="F28" s="2144">
        <v>11.3</v>
      </c>
      <c r="G28" s="2143">
        <v>25.8</v>
      </c>
      <c r="H28" s="2144">
        <v>13.6</v>
      </c>
      <c r="I28" s="2143">
        <v>17.2</v>
      </c>
      <c r="J28" s="2144">
        <v>7.1</v>
      </c>
      <c r="K28" s="2143">
        <v>18.2</v>
      </c>
      <c r="L28" s="2144">
        <v>9.3000000000000007</v>
      </c>
      <c r="M28" s="46"/>
    </row>
    <row r="29" spans="1:13" ht="18.75" customHeight="1">
      <c r="A29" s="1042"/>
      <c r="B29" s="1041" t="s">
        <v>1370</v>
      </c>
      <c r="C29" s="2143">
        <v>19.3</v>
      </c>
      <c r="D29" s="2144">
        <v>17.8</v>
      </c>
      <c r="E29" s="2143">
        <v>6.4</v>
      </c>
      <c r="F29" s="2144">
        <v>7</v>
      </c>
      <c r="G29" s="2143">
        <v>19.7</v>
      </c>
      <c r="H29" s="2144">
        <v>24.2</v>
      </c>
      <c r="I29" s="2143">
        <v>10.9</v>
      </c>
      <c r="J29" s="2144">
        <v>12</v>
      </c>
      <c r="K29" s="2143">
        <v>26.2</v>
      </c>
      <c r="L29" s="2144">
        <v>26.2</v>
      </c>
      <c r="M29" s="46"/>
    </row>
    <row r="30" spans="1:13" ht="18.75" customHeight="1">
      <c r="A30" s="1042"/>
      <c r="B30" s="2134" t="s">
        <v>1881</v>
      </c>
      <c r="C30" s="2147">
        <v>117.2</v>
      </c>
      <c r="D30" s="2148">
        <v>94.6</v>
      </c>
      <c r="E30" s="2147" t="s">
        <v>416</v>
      </c>
      <c r="F30" s="2148" t="s">
        <v>416</v>
      </c>
      <c r="G30" s="2147">
        <v>51</v>
      </c>
      <c r="H30" s="2148">
        <v>44.7</v>
      </c>
      <c r="I30" s="2147" t="s">
        <v>416</v>
      </c>
      <c r="J30" s="2148" t="s">
        <v>416</v>
      </c>
      <c r="K30" s="2147" t="s">
        <v>416</v>
      </c>
      <c r="L30" s="2148" t="s">
        <v>416</v>
      </c>
      <c r="M30" s="46"/>
    </row>
    <row r="31" spans="1:13" ht="18.75" customHeight="1">
      <c r="A31" s="1042"/>
      <c r="B31" s="1041" t="s">
        <v>1371</v>
      </c>
      <c r="C31" s="2143">
        <v>19.7</v>
      </c>
      <c r="D31" s="2144">
        <v>7.2</v>
      </c>
      <c r="E31" s="2143">
        <v>3.8</v>
      </c>
      <c r="F31" s="2144">
        <v>1.4</v>
      </c>
      <c r="G31" s="2143">
        <v>5.7</v>
      </c>
      <c r="H31" s="2144">
        <v>1.7</v>
      </c>
      <c r="I31" s="2143">
        <v>7.2</v>
      </c>
      <c r="J31" s="2144">
        <v>2.2999999999999998</v>
      </c>
      <c r="K31" s="2143">
        <v>4.8</v>
      </c>
      <c r="L31" s="2144">
        <v>2</v>
      </c>
      <c r="M31" s="46"/>
    </row>
    <row r="32" spans="1:13" ht="18.75" customHeight="1">
      <c r="A32" s="1045"/>
      <c r="B32" s="1046" t="s">
        <v>1372</v>
      </c>
      <c r="C32" s="2149">
        <v>22.2</v>
      </c>
      <c r="D32" s="2150">
        <v>5.6</v>
      </c>
      <c r="E32" s="2149">
        <v>13.1</v>
      </c>
      <c r="F32" s="2150">
        <v>3.8</v>
      </c>
      <c r="G32" s="2149">
        <v>16.899999999999999</v>
      </c>
      <c r="H32" s="2150">
        <v>5.4</v>
      </c>
      <c r="I32" s="2149">
        <v>20.6</v>
      </c>
      <c r="J32" s="2150">
        <v>6</v>
      </c>
      <c r="K32" s="2149">
        <v>22.2</v>
      </c>
      <c r="L32" s="2150">
        <v>8.9</v>
      </c>
      <c r="M32" s="46"/>
    </row>
    <row r="33" spans="1:13" ht="15" customHeight="1">
      <c r="A33" s="61" t="s">
        <v>1882</v>
      </c>
      <c r="B33" s="61"/>
      <c r="C33" s="1047"/>
      <c r="D33" s="1047"/>
      <c r="E33" s="1047"/>
      <c r="F33" s="1047"/>
      <c r="G33" s="1047"/>
      <c r="H33" s="1047"/>
      <c r="I33" s="1047"/>
      <c r="J33" s="1047"/>
      <c r="K33" s="1047"/>
      <c r="L33" s="1047"/>
      <c r="M33" s="46"/>
    </row>
    <row r="34" spans="1:13" ht="15" customHeight="1">
      <c r="A34" s="61"/>
      <c r="B34" s="61"/>
      <c r="C34" s="1047"/>
      <c r="D34" s="1047"/>
      <c r="E34" s="1047"/>
      <c r="F34" s="1047"/>
      <c r="G34" s="1047"/>
      <c r="H34" s="1047"/>
      <c r="I34" s="1047"/>
      <c r="J34" s="1047"/>
      <c r="K34" s="1047"/>
      <c r="L34" s="1047"/>
      <c r="M34" s="46"/>
    </row>
    <row r="35" spans="1:13" ht="15" customHeight="1">
      <c r="A35" s="61" t="s">
        <v>1883</v>
      </c>
      <c r="B35" s="61"/>
      <c r="C35" s="1047"/>
      <c r="D35" s="1047"/>
      <c r="E35" s="1047"/>
      <c r="F35" s="1047"/>
      <c r="G35" s="1047"/>
      <c r="H35" s="1047"/>
      <c r="I35" s="1047"/>
      <c r="J35" s="1047"/>
      <c r="K35" s="1047"/>
      <c r="L35" s="1047"/>
      <c r="M35" s="46"/>
    </row>
    <row r="36" spans="1:13">
      <c r="B36" s="46"/>
      <c r="C36" s="46"/>
      <c r="D36" s="46"/>
      <c r="E36" s="46"/>
      <c r="F36" s="46"/>
      <c r="G36" s="46"/>
      <c r="H36" s="46"/>
      <c r="I36" s="46"/>
      <c r="J36" s="46"/>
      <c r="K36" s="46"/>
      <c r="L36" s="46"/>
      <c r="M36" s="46"/>
    </row>
    <row r="38" spans="1:13">
      <c r="C38" s="298"/>
      <c r="E38" s="298"/>
    </row>
    <row r="39" spans="1:13">
      <c r="C39" s="298"/>
      <c r="E39" s="298"/>
    </row>
    <row r="40" spans="1:13">
      <c r="C40" s="298"/>
      <c r="E40" s="298"/>
    </row>
  </sheetData>
  <mergeCells count="7">
    <mergeCell ref="A1:L1"/>
    <mergeCell ref="B4:B5"/>
    <mergeCell ref="C4:D4"/>
    <mergeCell ref="E4:F4"/>
    <mergeCell ref="G4:H4"/>
    <mergeCell ref="I4:J4"/>
    <mergeCell ref="K4:L4"/>
  </mergeCells>
  <phoneticPr fontId="2"/>
  <pageMargins left="0.35433070866141736" right="0.35433070866141736" top="0.78740157480314965" bottom="0.78740157480314965" header="0.31496062992125984" footer="0.31496062992125984"/>
  <pageSetup paperSize="9" scale="72" orientation="landscape" horizontalDpi="4294967292" verticalDpi="4294967292"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7DC8-5908-4A2B-BBF6-4DD56C898F17}">
  <sheetPr>
    <pageSetUpPr fitToPage="1"/>
  </sheetPr>
  <dimension ref="A1:H58"/>
  <sheetViews>
    <sheetView showGridLines="0" view="pageBreakPreview" zoomScaleNormal="100" zoomScaleSheetLayoutView="100" workbookViewId="0">
      <selection activeCell="J54" sqref="J54"/>
    </sheetView>
  </sheetViews>
  <sheetFormatPr defaultColWidth="12.875" defaultRowHeight="15"/>
  <cols>
    <col min="1" max="1" width="10.75" style="39" customWidth="1"/>
    <col min="2" max="6" width="12.875" style="39" customWidth="1"/>
    <col min="7" max="7" width="14.25" style="39" customWidth="1"/>
    <col min="8" max="16384" width="12.875" style="39"/>
  </cols>
  <sheetData>
    <row r="1" spans="1:7" ht="25.5">
      <c r="A1" s="2723" t="s">
        <v>1373</v>
      </c>
      <c r="B1" s="2723"/>
      <c r="C1" s="2723"/>
      <c r="D1" s="2723"/>
      <c r="E1" s="2723"/>
      <c r="F1" s="2723"/>
      <c r="G1" s="2723"/>
    </row>
    <row r="2" spans="1:7" ht="15" customHeight="1">
      <c r="A2" s="40"/>
      <c r="B2" s="40"/>
      <c r="C2" s="40"/>
      <c r="D2" s="40"/>
      <c r="E2" s="40"/>
      <c r="F2" s="40"/>
      <c r="G2" s="40"/>
    </row>
    <row r="3" spans="1:7" ht="15" customHeight="1">
      <c r="A3" s="41"/>
      <c r="B3" s="40"/>
      <c r="C3" s="40"/>
      <c r="D3" s="40"/>
      <c r="E3" s="40"/>
      <c r="F3" s="40"/>
      <c r="G3" s="40"/>
    </row>
    <row r="4" spans="1:7" ht="32.25" customHeight="1">
      <c r="A4" s="2724" t="s">
        <v>146</v>
      </c>
      <c r="B4" s="2726" t="s">
        <v>1374</v>
      </c>
      <c r="C4" s="2726"/>
      <c r="D4" s="2726"/>
      <c r="E4" s="2726"/>
      <c r="F4" s="2727" t="s">
        <v>1375</v>
      </c>
      <c r="G4" s="2726"/>
    </row>
    <row r="5" spans="1:7" ht="31.5" customHeight="1">
      <c r="A5" s="2725"/>
      <c r="B5" s="1048" t="s">
        <v>269</v>
      </c>
      <c r="C5" s="1048" t="s">
        <v>542</v>
      </c>
      <c r="D5" s="1048" t="s">
        <v>1376</v>
      </c>
      <c r="E5" s="1048" t="s">
        <v>542</v>
      </c>
      <c r="F5" s="1048" t="s">
        <v>1377</v>
      </c>
      <c r="G5" s="1049" t="s">
        <v>1378</v>
      </c>
    </row>
    <row r="6" spans="1:7" ht="15.75" customHeight="1">
      <c r="A6" s="1050">
        <v>1954</v>
      </c>
      <c r="B6" s="1051">
        <v>2152</v>
      </c>
      <c r="C6" s="1052" t="s">
        <v>387</v>
      </c>
      <c r="D6" s="1053">
        <v>2.4</v>
      </c>
      <c r="E6" s="1054" t="s">
        <v>387</v>
      </c>
      <c r="F6" s="1055" t="s">
        <v>387</v>
      </c>
      <c r="G6" s="1055" t="s">
        <v>387</v>
      </c>
    </row>
    <row r="7" spans="1:7" ht="15.75" customHeight="1">
      <c r="A7" s="1056">
        <v>1955</v>
      </c>
      <c r="B7" s="1057">
        <v>2388</v>
      </c>
      <c r="C7" s="1058">
        <v>11</v>
      </c>
      <c r="D7" s="1059">
        <v>2.7</v>
      </c>
      <c r="E7" s="1058">
        <v>12.5</v>
      </c>
      <c r="F7" s="1060">
        <v>2.78</v>
      </c>
      <c r="G7" s="1060">
        <v>3.42</v>
      </c>
    </row>
    <row r="8" spans="1:7" ht="15.75" customHeight="1">
      <c r="A8" s="1056">
        <v>1965</v>
      </c>
      <c r="B8" s="1057">
        <v>11224</v>
      </c>
      <c r="C8" s="1058">
        <v>19.5</v>
      </c>
      <c r="D8" s="1059">
        <v>11.4</v>
      </c>
      <c r="E8" s="1058">
        <v>17.5</v>
      </c>
      <c r="F8" s="1060">
        <v>3.32</v>
      </c>
      <c r="G8" s="1060">
        <v>4.18</v>
      </c>
    </row>
    <row r="9" spans="1:7" ht="15.75" customHeight="1">
      <c r="A9" s="1056">
        <v>1975</v>
      </c>
      <c r="B9" s="1057">
        <v>64779</v>
      </c>
      <c r="C9" s="1058">
        <v>20.399999999999999</v>
      </c>
      <c r="D9" s="1059">
        <v>57.9</v>
      </c>
      <c r="E9" s="1058">
        <v>19.100000000000001</v>
      </c>
      <c r="F9" s="1060">
        <v>4.25</v>
      </c>
      <c r="G9" s="1060">
        <v>5.22</v>
      </c>
    </row>
    <row r="10" spans="1:7" ht="15.75" customHeight="1">
      <c r="A10" s="1056">
        <v>1985</v>
      </c>
      <c r="B10" s="1057">
        <v>160159</v>
      </c>
      <c r="C10" s="1058">
        <v>6.1</v>
      </c>
      <c r="D10" s="1059">
        <v>132.30000000000001</v>
      </c>
      <c r="E10" s="1058">
        <v>5.4</v>
      </c>
      <c r="F10" s="1060">
        <v>4.8499999999999996</v>
      </c>
      <c r="G10" s="1060">
        <v>6.15</v>
      </c>
    </row>
    <row r="11" spans="1:7" ht="15.75" customHeight="1">
      <c r="A11" s="1056">
        <v>1986</v>
      </c>
      <c r="B11" s="1057">
        <v>170690</v>
      </c>
      <c r="C11" s="1058">
        <v>6.6</v>
      </c>
      <c r="D11" s="1059">
        <v>140.30000000000001</v>
      </c>
      <c r="E11" s="1058">
        <v>6</v>
      </c>
      <c r="F11" s="1060">
        <v>4.99</v>
      </c>
      <c r="G11" s="1060">
        <v>6.37</v>
      </c>
    </row>
    <row r="12" spans="1:7" ht="15.75" customHeight="1">
      <c r="A12" s="1056">
        <v>1987</v>
      </c>
      <c r="B12" s="1057">
        <v>180759</v>
      </c>
      <c r="C12" s="1058">
        <v>5.9</v>
      </c>
      <c r="D12" s="1059">
        <v>147.80000000000001</v>
      </c>
      <c r="E12" s="1058">
        <v>5.3</v>
      </c>
      <c r="F12" s="1060">
        <v>4.99</v>
      </c>
      <c r="G12" s="1060">
        <v>6.43</v>
      </c>
    </row>
    <row r="13" spans="1:7" ht="15.75" customHeight="1">
      <c r="A13" s="1056">
        <v>1988</v>
      </c>
      <c r="B13" s="1057">
        <v>187554</v>
      </c>
      <c r="C13" s="1058">
        <v>3.8</v>
      </c>
      <c r="D13" s="1059">
        <v>152.80000000000001</v>
      </c>
      <c r="E13" s="1058">
        <v>3.4</v>
      </c>
      <c r="F13" s="1060">
        <v>4.84</v>
      </c>
      <c r="G13" s="1060">
        <v>6.2</v>
      </c>
    </row>
    <row r="14" spans="1:7" ht="15.75" customHeight="1">
      <c r="A14" s="1056">
        <v>1989</v>
      </c>
      <c r="B14" s="1057">
        <v>197290</v>
      </c>
      <c r="C14" s="1058">
        <v>5.2</v>
      </c>
      <c r="D14" s="1059">
        <v>160.1</v>
      </c>
      <c r="E14" s="1058">
        <v>4.8</v>
      </c>
      <c r="F14" s="1060">
        <v>4.74</v>
      </c>
      <c r="G14" s="1060">
        <v>6.15</v>
      </c>
    </row>
    <row r="15" spans="1:7" ht="15.75" customHeight="1">
      <c r="A15" s="1056">
        <v>1990</v>
      </c>
      <c r="B15" s="1057">
        <v>206074</v>
      </c>
      <c r="C15" s="1058">
        <v>4.5</v>
      </c>
      <c r="D15" s="1059">
        <v>166.7</v>
      </c>
      <c r="E15" s="1058">
        <v>4.0999999999999996</v>
      </c>
      <c r="F15" s="1060">
        <v>4.5599999999999996</v>
      </c>
      <c r="G15" s="1060">
        <v>5.94</v>
      </c>
    </row>
    <row r="16" spans="1:7" ht="15.75" customHeight="1">
      <c r="A16" s="1056">
        <v>1991</v>
      </c>
      <c r="B16" s="1057">
        <v>218260</v>
      </c>
      <c r="C16" s="1058">
        <v>5.9</v>
      </c>
      <c r="D16" s="1059">
        <v>176</v>
      </c>
      <c r="E16" s="1058">
        <v>5.6</v>
      </c>
      <c r="F16" s="1060">
        <v>4.6100000000000003</v>
      </c>
      <c r="G16" s="1060">
        <v>5.92</v>
      </c>
    </row>
    <row r="17" spans="1:7" ht="15.75" customHeight="1">
      <c r="A17" s="1056">
        <v>1992</v>
      </c>
      <c r="B17" s="1061">
        <v>234784</v>
      </c>
      <c r="C17" s="1062">
        <v>7.6</v>
      </c>
      <c r="D17" s="1063">
        <v>188.7</v>
      </c>
      <c r="E17" s="1062">
        <v>7.2</v>
      </c>
      <c r="F17" s="1064">
        <v>4.8600000000000003</v>
      </c>
      <c r="G17" s="1064">
        <v>6.41</v>
      </c>
    </row>
    <row r="18" spans="1:7" ht="15.75" customHeight="1">
      <c r="A18" s="1056">
        <v>1993</v>
      </c>
      <c r="B18" s="1061">
        <v>243631</v>
      </c>
      <c r="C18" s="1062">
        <v>3.8</v>
      </c>
      <c r="D18" s="1063">
        <v>195.3</v>
      </c>
      <c r="E18" s="1062">
        <v>3.5</v>
      </c>
      <c r="F18" s="1064">
        <v>5.05</v>
      </c>
      <c r="G18" s="1064">
        <v>6.67</v>
      </c>
    </row>
    <row r="19" spans="1:7" ht="15.75" customHeight="1">
      <c r="A19" s="1056">
        <v>1994</v>
      </c>
      <c r="B19" s="1061">
        <v>257908</v>
      </c>
      <c r="C19" s="1062">
        <v>5.9</v>
      </c>
      <c r="D19" s="1063">
        <v>206.3</v>
      </c>
      <c r="E19" s="1062">
        <v>5.6</v>
      </c>
      <c r="F19" s="1064">
        <v>5.04</v>
      </c>
      <c r="G19" s="1064">
        <v>6.91</v>
      </c>
    </row>
    <row r="20" spans="1:7" ht="15.75" customHeight="1">
      <c r="A20" s="1056">
        <v>1995</v>
      </c>
      <c r="B20" s="1061">
        <v>269577</v>
      </c>
      <c r="C20" s="1062">
        <v>4.5</v>
      </c>
      <c r="D20" s="1063">
        <v>214.7</v>
      </c>
      <c r="E20" s="1062">
        <v>4.0999999999999996</v>
      </c>
      <c r="F20" s="1064">
        <v>5.13</v>
      </c>
      <c r="G20" s="1064">
        <v>7.09</v>
      </c>
    </row>
    <row r="21" spans="1:7" ht="15.75" customHeight="1">
      <c r="A21" s="1056">
        <v>1996</v>
      </c>
      <c r="B21" s="1061">
        <v>284542</v>
      </c>
      <c r="C21" s="1062">
        <v>5.6</v>
      </c>
      <c r="D21" s="1063">
        <v>226.1</v>
      </c>
      <c r="E21" s="1062">
        <v>5.3</v>
      </c>
      <c r="F21" s="1064">
        <v>5.28</v>
      </c>
      <c r="G21" s="1064">
        <v>7.22</v>
      </c>
    </row>
    <row r="22" spans="1:7" ht="15.75" customHeight="1">
      <c r="A22" s="1056">
        <v>1997</v>
      </c>
      <c r="B22" s="1061">
        <v>289149</v>
      </c>
      <c r="C22" s="1062">
        <v>1.6</v>
      </c>
      <c r="D22" s="1063">
        <v>229.2</v>
      </c>
      <c r="E22" s="1062">
        <v>1.4</v>
      </c>
      <c r="F22" s="1064">
        <v>5.33</v>
      </c>
      <c r="G22" s="1064">
        <v>7.4</v>
      </c>
    </row>
    <row r="23" spans="1:7" ht="15.75" customHeight="1">
      <c r="A23" s="1056">
        <v>1998</v>
      </c>
      <c r="B23" s="1061">
        <v>295823</v>
      </c>
      <c r="C23" s="1062">
        <v>2.2999999999999998</v>
      </c>
      <c r="D23" s="1063">
        <v>233.9</v>
      </c>
      <c r="E23" s="1062">
        <v>2.1</v>
      </c>
      <c r="F23" s="1064">
        <v>5.53</v>
      </c>
      <c r="G23" s="1064">
        <v>7.8</v>
      </c>
    </row>
    <row r="24" spans="1:7" ht="15.75" customHeight="1">
      <c r="A24" s="1056">
        <v>1999</v>
      </c>
      <c r="B24" s="1061">
        <v>307019</v>
      </c>
      <c r="C24" s="1062">
        <v>3.8</v>
      </c>
      <c r="D24" s="1063">
        <v>242.3</v>
      </c>
      <c r="E24" s="1062">
        <v>3.6</v>
      </c>
      <c r="F24" s="1064">
        <v>5.79</v>
      </c>
      <c r="G24" s="1064">
        <v>8.1199999999999992</v>
      </c>
    </row>
    <row r="25" spans="1:7" ht="15.75" customHeight="1">
      <c r="A25" s="1056">
        <v>2000</v>
      </c>
      <c r="B25" s="1061">
        <v>301418</v>
      </c>
      <c r="C25" s="1062">
        <v>-1.8</v>
      </c>
      <c r="D25" s="1063">
        <v>237.5</v>
      </c>
      <c r="E25" s="1062">
        <v>-2</v>
      </c>
      <c r="F25" s="1064">
        <v>5.61</v>
      </c>
      <c r="G25" s="1064">
        <v>7.73</v>
      </c>
    </row>
    <row r="26" spans="1:7" ht="15.75" customHeight="1">
      <c r="A26" s="1056">
        <v>2001</v>
      </c>
      <c r="B26" s="1061">
        <v>310998</v>
      </c>
      <c r="C26" s="1062">
        <v>3.2</v>
      </c>
      <c r="D26" s="1063">
        <v>244.3</v>
      </c>
      <c r="E26" s="1062">
        <v>2.9</v>
      </c>
      <c r="F26" s="1064">
        <v>5.9</v>
      </c>
      <c r="G26" s="1064">
        <v>8.27</v>
      </c>
    </row>
    <row r="27" spans="1:7" ht="15.75" customHeight="1">
      <c r="A27" s="1056">
        <v>2002</v>
      </c>
      <c r="B27" s="1061">
        <v>309507</v>
      </c>
      <c r="C27" s="1062">
        <v>-0.5</v>
      </c>
      <c r="D27" s="1063">
        <v>242.9</v>
      </c>
      <c r="E27" s="1062">
        <v>-0.6</v>
      </c>
      <c r="F27" s="1064">
        <v>5.91</v>
      </c>
      <c r="G27" s="1064">
        <v>8.27</v>
      </c>
    </row>
    <row r="28" spans="1:7" ht="15.75" customHeight="1">
      <c r="A28" s="1056">
        <v>2003</v>
      </c>
      <c r="B28" s="1061">
        <v>315375</v>
      </c>
      <c r="C28" s="1062">
        <v>1.9</v>
      </c>
      <c r="D28" s="1063">
        <v>247.1</v>
      </c>
      <c r="E28" s="1062">
        <v>1.7</v>
      </c>
      <c r="F28" s="1064">
        <v>5.99</v>
      </c>
      <c r="G28" s="1064">
        <v>8.27</v>
      </c>
    </row>
    <row r="29" spans="1:7" ht="15.75" customHeight="1">
      <c r="A29" s="1056">
        <v>2004</v>
      </c>
      <c r="B29" s="1061">
        <v>321111</v>
      </c>
      <c r="C29" s="1062">
        <v>1.8</v>
      </c>
      <c r="D29" s="1063">
        <v>251.5</v>
      </c>
      <c r="E29" s="1062">
        <v>1.8</v>
      </c>
      <c r="F29" s="1064">
        <v>6.06</v>
      </c>
      <c r="G29" s="1064">
        <v>8.26</v>
      </c>
    </row>
    <row r="30" spans="1:7" ht="15.75" customHeight="1">
      <c r="A30" s="1056">
        <v>2005</v>
      </c>
      <c r="B30" s="1061">
        <v>331289</v>
      </c>
      <c r="C30" s="1062">
        <v>3.2</v>
      </c>
      <c r="D30" s="1063">
        <v>259.3</v>
      </c>
      <c r="E30" s="1062">
        <v>3.1</v>
      </c>
      <c r="F30" s="1064">
        <v>6.2</v>
      </c>
      <c r="G30" s="1064">
        <v>8.5399999999999991</v>
      </c>
    </row>
    <row r="31" spans="1:7" ht="15.75" customHeight="1">
      <c r="A31" s="1056">
        <v>2006</v>
      </c>
      <c r="B31" s="1061">
        <v>331276</v>
      </c>
      <c r="C31" s="1062">
        <v>0</v>
      </c>
      <c r="D31" s="1063">
        <v>259.3</v>
      </c>
      <c r="E31" s="1062">
        <v>0</v>
      </c>
      <c r="F31" s="1064">
        <v>6.17</v>
      </c>
      <c r="G31" s="1064">
        <v>8.39</v>
      </c>
    </row>
    <row r="32" spans="1:7" ht="15.75" customHeight="1">
      <c r="A32" s="1056">
        <v>2007</v>
      </c>
      <c r="B32" s="1061">
        <v>341360</v>
      </c>
      <c r="C32" s="1062">
        <v>3</v>
      </c>
      <c r="D32" s="1063">
        <v>267.2</v>
      </c>
      <c r="E32" s="1062">
        <v>3</v>
      </c>
      <c r="F32" s="1064">
        <v>6.34</v>
      </c>
      <c r="G32" s="1064">
        <v>8.65</v>
      </c>
    </row>
    <row r="33" spans="1:7" ht="15.75" customHeight="1">
      <c r="A33" s="1056">
        <v>2008</v>
      </c>
      <c r="B33" s="1061">
        <v>348084</v>
      </c>
      <c r="C33" s="1062">
        <v>2</v>
      </c>
      <c r="D33" s="1063">
        <v>272.60000000000002</v>
      </c>
      <c r="E33" s="1062">
        <v>2</v>
      </c>
      <c r="F33" s="1064">
        <v>6.74</v>
      </c>
      <c r="G33" s="1064">
        <v>9.5500000000000007</v>
      </c>
    </row>
    <row r="34" spans="1:7" ht="15.75" customHeight="1">
      <c r="A34" s="1056">
        <v>2009</v>
      </c>
      <c r="B34" s="1061">
        <v>360067</v>
      </c>
      <c r="C34" s="1062">
        <v>3.4</v>
      </c>
      <c r="D34" s="1063">
        <v>282.39999999999998</v>
      </c>
      <c r="E34" s="1062">
        <v>3.6</v>
      </c>
      <c r="F34" s="1064">
        <v>7.24</v>
      </c>
      <c r="G34" s="1064">
        <v>10.210000000000001</v>
      </c>
    </row>
    <row r="35" spans="1:7" ht="15.75" customHeight="1">
      <c r="A35" s="1056">
        <v>2010</v>
      </c>
      <c r="B35" s="1061">
        <v>374202</v>
      </c>
      <c r="C35" s="1062">
        <v>3.9</v>
      </c>
      <c r="D35" s="1063">
        <v>292.2</v>
      </c>
      <c r="E35" s="1062">
        <v>3.5</v>
      </c>
      <c r="F35" s="1064">
        <v>7.41</v>
      </c>
      <c r="G35" s="1064">
        <v>10.26</v>
      </c>
    </row>
    <row r="36" spans="1:7" ht="15.75" customHeight="1">
      <c r="A36" s="1056">
        <v>2011</v>
      </c>
      <c r="B36" s="1061">
        <v>385850</v>
      </c>
      <c r="C36" s="1062">
        <v>3.1</v>
      </c>
      <c r="D36" s="1063">
        <v>301.89999999999998</v>
      </c>
      <c r="E36" s="1062">
        <v>3.3</v>
      </c>
      <c r="F36" s="1064">
        <v>7.72</v>
      </c>
      <c r="G36" s="1064">
        <v>10.79</v>
      </c>
    </row>
    <row r="37" spans="1:7" ht="15.75" customHeight="1">
      <c r="A37" s="1056">
        <v>2012</v>
      </c>
      <c r="B37" s="1061">
        <v>392117</v>
      </c>
      <c r="C37" s="1062">
        <v>1.6</v>
      </c>
      <c r="D37" s="1063">
        <v>307.5</v>
      </c>
      <c r="E37" s="1062">
        <v>1.9</v>
      </c>
      <c r="F37" s="1064">
        <v>7.85</v>
      </c>
      <c r="G37" s="1064">
        <v>10.95</v>
      </c>
    </row>
    <row r="38" spans="1:7" ht="15.75" customHeight="1">
      <c r="A38" s="1056">
        <v>2013</v>
      </c>
      <c r="B38" s="1061">
        <v>400610</v>
      </c>
      <c r="C38" s="1062">
        <v>2.2000000000000002</v>
      </c>
      <c r="D38" s="1063">
        <v>314.7</v>
      </c>
      <c r="E38" s="1062">
        <v>2.2999999999999998</v>
      </c>
      <c r="F38" s="1064">
        <v>7.81</v>
      </c>
      <c r="G38" s="1064">
        <v>10.75</v>
      </c>
    </row>
    <row r="39" spans="1:7" ht="15.75" customHeight="1">
      <c r="A39" s="1065">
        <v>2014</v>
      </c>
      <c r="B39" s="1061">
        <v>408071</v>
      </c>
      <c r="C39" s="1062">
        <v>1.9</v>
      </c>
      <c r="D39" s="1063">
        <v>321.10000000000002</v>
      </c>
      <c r="E39" s="1062">
        <v>2</v>
      </c>
      <c r="F39" s="1064">
        <v>7.8</v>
      </c>
      <c r="G39" s="1064">
        <v>10.83</v>
      </c>
    </row>
    <row r="40" spans="1:7" ht="15.75" customHeight="1">
      <c r="A40" s="1065">
        <v>2015</v>
      </c>
      <c r="B40" s="1061">
        <v>423644</v>
      </c>
      <c r="C40" s="1062">
        <v>3.8</v>
      </c>
      <c r="D40" s="1063">
        <v>333.3</v>
      </c>
      <c r="E40" s="1062">
        <v>3.8</v>
      </c>
      <c r="F40" s="1064">
        <v>7.83</v>
      </c>
      <c r="G40" s="1064">
        <v>10.79</v>
      </c>
    </row>
    <row r="41" spans="1:7" ht="15.75" customHeight="1">
      <c r="A41" s="1066">
        <v>2016</v>
      </c>
      <c r="B41" s="1067">
        <v>421381</v>
      </c>
      <c r="C41" s="1068">
        <v>-0.5</v>
      </c>
      <c r="D41" s="1069">
        <v>332</v>
      </c>
      <c r="E41" s="1068">
        <v>-0.4</v>
      </c>
      <c r="F41" s="1070">
        <v>7.73</v>
      </c>
      <c r="G41" s="1070">
        <v>10.74</v>
      </c>
    </row>
    <row r="42" spans="1:7" ht="15.75" customHeight="1">
      <c r="A42" s="1066">
        <v>2017</v>
      </c>
      <c r="B42" s="1067">
        <v>430710</v>
      </c>
      <c r="C42" s="1068">
        <v>2.2000000000000002</v>
      </c>
      <c r="D42" s="1069">
        <v>339.9</v>
      </c>
      <c r="E42" s="1068">
        <v>2.4</v>
      </c>
      <c r="F42" s="1070">
        <v>7.75</v>
      </c>
      <c r="G42" s="1070">
        <v>10.75</v>
      </c>
    </row>
    <row r="43" spans="1:7" ht="15.75" customHeight="1">
      <c r="A43" s="957">
        <v>2018</v>
      </c>
      <c r="B43" s="2068">
        <v>433949</v>
      </c>
      <c r="C43" s="2069">
        <v>0.8</v>
      </c>
      <c r="D43" s="2070">
        <v>343.2</v>
      </c>
      <c r="E43" s="2069">
        <v>1</v>
      </c>
      <c r="F43" s="2071">
        <v>7.8</v>
      </c>
      <c r="G43" s="2071">
        <v>10.79</v>
      </c>
    </row>
    <row r="44" spans="1:7" ht="15.75" customHeight="1">
      <c r="A44" s="743">
        <v>2019</v>
      </c>
      <c r="B44" s="1009">
        <v>443895</v>
      </c>
      <c r="C44" s="2072">
        <v>2.2999999999999998</v>
      </c>
      <c r="D44" s="2073">
        <v>351.8</v>
      </c>
      <c r="E44" s="2072">
        <v>2.5</v>
      </c>
      <c r="F44" s="2074">
        <v>7.97</v>
      </c>
      <c r="G44" s="2074">
        <v>11.06</v>
      </c>
    </row>
    <row r="45" spans="1:7" ht="15.75" customHeight="1">
      <c r="A45" s="743">
        <v>2020</v>
      </c>
      <c r="B45" s="1009">
        <v>429665</v>
      </c>
      <c r="C45" s="2072">
        <v>-3.2</v>
      </c>
      <c r="D45" s="2073">
        <v>340.6</v>
      </c>
      <c r="E45" s="2072">
        <v>-3.2</v>
      </c>
      <c r="F45" s="2074">
        <v>7.99</v>
      </c>
      <c r="G45" s="2074">
        <v>11.44</v>
      </c>
    </row>
    <row r="46" spans="1:7" ht="15.75" customHeight="1">
      <c r="A46" s="1347">
        <v>2021</v>
      </c>
      <c r="B46" s="1359">
        <v>450359</v>
      </c>
      <c r="C46" s="2151">
        <v>4.8</v>
      </c>
      <c r="D46" s="2152">
        <v>358.8</v>
      </c>
      <c r="E46" s="2151">
        <v>5.3</v>
      </c>
      <c r="F46" s="2153">
        <v>8.18</v>
      </c>
      <c r="G46" s="2153">
        <v>11.37</v>
      </c>
    </row>
    <row r="47" spans="1:7">
      <c r="A47" s="165" t="s">
        <v>45</v>
      </c>
      <c r="B47" s="40"/>
      <c r="C47" s="40"/>
      <c r="D47" s="40"/>
      <c r="E47" s="40"/>
      <c r="F47" s="40"/>
      <c r="G47" s="40"/>
    </row>
    <row r="48" spans="1:7">
      <c r="A48" s="400" t="s">
        <v>1379</v>
      </c>
    </row>
    <row r="49" spans="1:8">
      <c r="A49" s="400" t="s">
        <v>1380</v>
      </c>
    </row>
    <row r="50" spans="1:8" ht="12.75" customHeight="1">
      <c r="A50" s="400" t="s">
        <v>1381</v>
      </c>
      <c r="D50" s="400"/>
    </row>
    <row r="51" spans="1:8" s="221" customFormat="1" ht="12.75">
      <c r="A51" s="221" t="s">
        <v>1382</v>
      </c>
      <c r="C51" s="1071"/>
      <c r="D51" s="1072" t="s">
        <v>1383</v>
      </c>
      <c r="E51" s="1071"/>
      <c r="F51" s="1071"/>
      <c r="G51" s="1071"/>
      <c r="H51" s="165"/>
    </row>
    <row r="52" spans="1:8" s="221" customFormat="1" ht="12.75">
      <c r="A52" s="26" t="s">
        <v>1884</v>
      </c>
      <c r="B52" s="26"/>
      <c r="C52" s="165"/>
      <c r="D52" s="1073"/>
      <c r="E52" s="165"/>
      <c r="F52" s="165"/>
      <c r="G52" s="165"/>
      <c r="H52" s="165"/>
    </row>
    <row r="53" spans="1:8" ht="12.75" customHeight="1">
      <c r="A53" s="167" t="s">
        <v>1384</v>
      </c>
      <c r="B53" s="40"/>
      <c r="C53" s="40"/>
      <c r="D53" s="167"/>
      <c r="E53" s="40"/>
      <c r="F53" s="40"/>
      <c r="G53" s="40"/>
    </row>
    <row r="54" spans="1:8" s="221" customFormat="1" ht="12.75">
      <c r="A54" s="165" t="s">
        <v>82</v>
      </c>
      <c r="B54" s="165"/>
      <c r="C54" s="165"/>
      <c r="D54" s="165"/>
      <c r="E54" s="165"/>
      <c r="F54" s="165"/>
      <c r="G54" s="165"/>
    </row>
    <row r="55" spans="1:8" s="221" customFormat="1" ht="12.75">
      <c r="A55" s="165" t="s">
        <v>1385</v>
      </c>
      <c r="B55" s="165"/>
      <c r="C55" s="165"/>
      <c r="D55" s="165"/>
      <c r="E55" s="165"/>
      <c r="F55" s="165"/>
      <c r="G55" s="165"/>
    </row>
    <row r="56" spans="1:8" s="221" customFormat="1" ht="12.75">
      <c r="A56" s="165" t="s">
        <v>1409</v>
      </c>
      <c r="B56" s="165"/>
      <c r="C56" s="165"/>
      <c r="D56" s="165"/>
      <c r="E56" s="165"/>
      <c r="F56" s="165"/>
      <c r="G56" s="165"/>
    </row>
    <row r="57" spans="1:8">
      <c r="A57" s="165" t="s">
        <v>1885</v>
      </c>
      <c r="B57" s="40"/>
      <c r="C57" s="40"/>
      <c r="D57" s="40"/>
      <c r="E57" s="40"/>
      <c r="F57" s="40"/>
      <c r="G57" s="165"/>
    </row>
    <row r="58" spans="1:8">
      <c r="A58" s="165" t="s">
        <v>560</v>
      </c>
      <c r="B58" s="40"/>
      <c r="C58" s="40"/>
      <c r="D58" s="40"/>
      <c r="E58" s="40"/>
      <c r="F58" s="40"/>
      <c r="G58" s="40"/>
    </row>
  </sheetData>
  <mergeCells count="4">
    <mergeCell ref="A1:G1"/>
    <mergeCell ref="A4:A5"/>
    <mergeCell ref="B4:E4"/>
    <mergeCell ref="F4:G4"/>
  </mergeCells>
  <phoneticPr fontId="2"/>
  <hyperlinks>
    <hyperlink ref="D51" r:id="rId1" xr:uid="{1546C7F6-E8C5-4F43-8D56-B2CD923F9501}"/>
    <hyperlink ref="A56" r:id="rId2" xr:uid="{97AE0D5F-FF04-49E1-B8C5-171D6696E2A7}"/>
    <hyperlink ref="A58" r:id="rId3" xr:uid="{B1DD6CFC-0846-4BDE-A067-BF846B47DBDD}"/>
  </hyperlinks>
  <pageMargins left="0.35433070866141736" right="0.35433070866141736" top="0.59055118110236227" bottom="0.59055118110236227" header="0.31496062992125984" footer="0.31496062992125984"/>
  <pageSetup paperSize="9" scale="82" orientation="portrait" horizontalDpi="4294967292" verticalDpi="4294967292"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EE0A-3B46-4A75-ABF3-C69D8576B7ED}">
  <sheetPr>
    <pageSetUpPr fitToPage="1"/>
  </sheetPr>
  <dimension ref="A1:AA48"/>
  <sheetViews>
    <sheetView showGridLines="0" view="pageBreakPreview" zoomScaleNormal="100" zoomScaleSheetLayoutView="100" workbookViewId="0">
      <selection activeCell="AC19" sqref="AC19"/>
    </sheetView>
  </sheetViews>
  <sheetFormatPr defaultColWidth="12.875" defaultRowHeight="15"/>
  <cols>
    <col min="1" max="1" width="13" style="162" customWidth="1"/>
    <col min="2" max="2" width="13.5" style="162" customWidth="1"/>
    <col min="3" max="27" width="6.625" style="162" customWidth="1"/>
    <col min="28" max="16384" width="12.875" style="162"/>
  </cols>
  <sheetData>
    <row r="1" spans="1:27" ht="25.5" customHeight="1">
      <c r="A1" s="2728" t="s">
        <v>1386</v>
      </c>
      <c r="B1" s="2728"/>
      <c r="C1" s="2728"/>
      <c r="D1" s="2728"/>
      <c r="E1" s="2728"/>
      <c r="F1" s="2728"/>
      <c r="G1" s="2728"/>
      <c r="H1" s="2728"/>
      <c r="I1" s="2728"/>
      <c r="J1" s="2728"/>
      <c r="K1" s="2728"/>
      <c r="L1" s="2728"/>
      <c r="M1" s="2728"/>
      <c r="N1" s="2728"/>
      <c r="O1" s="2728"/>
      <c r="P1" s="2728"/>
      <c r="Q1" s="2728"/>
      <c r="R1" s="2728"/>
      <c r="S1" s="2728"/>
      <c r="T1" s="2728"/>
      <c r="U1" s="2728"/>
      <c r="V1" s="2728"/>
      <c r="W1" s="2728"/>
      <c r="X1" s="2728"/>
      <c r="Y1" s="2728"/>
      <c r="Z1" s="2728"/>
    </row>
    <row r="2" spans="1:27">
      <c r="A2" s="1074"/>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1074"/>
      <c r="Z2" s="1074"/>
    </row>
    <row r="3" spans="1:27" ht="10.5" customHeight="1">
      <c r="A3" s="1074"/>
      <c r="B3" s="1074"/>
      <c r="C3" s="1074"/>
      <c r="D3" s="1074"/>
      <c r="E3" s="1074"/>
      <c r="F3" s="1074"/>
      <c r="G3" s="1074"/>
      <c r="H3" s="1074"/>
      <c r="I3" s="1074"/>
      <c r="J3" s="1074"/>
      <c r="K3" s="1074"/>
      <c r="L3" s="1074"/>
      <c r="M3" s="1074"/>
      <c r="N3" s="1074"/>
      <c r="O3" s="1074"/>
      <c r="P3" s="1074"/>
      <c r="Q3" s="1074"/>
      <c r="R3" s="1074"/>
      <c r="S3" s="1074"/>
      <c r="T3" s="1074"/>
      <c r="U3" s="1074"/>
      <c r="V3" s="1074"/>
      <c r="W3" s="1074"/>
      <c r="X3" s="1074"/>
      <c r="Y3" s="1074"/>
      <c r="Z3" s="1075"/>
    </row>
    <row r="4" spans="1:27">
      <c r="A4" s="931" t="s">
        <v>64</v>
      </c>
      <c r="B4" s="931"/>
      <c r="C4" s="1076">
        <v>1970</v>
      </c>
      <c r="D4" s="1076">
        <v>1980</v>
      </c>
      <c r="E4" s="1076">
        <v>1990</v>
      </c>
      <c r="F4" s="1076">
        <v>2000</v>
      </c>
      <c r="G4" s="1076">
        <v>2001</v>
      </c>
      <c r="H4" s="1076">
        <v>2002</v>
      </c>
      <c r="I4" s="1076">
        <v>2003</v>
      </c>
      <c r="J4" s="1076">
        <v>2004</v>
      </c>
      <c r="K4" s="1076">
        <v>2005</v>
      </c>
      <c r="L4" s="1076">
        <v>2006</v>
      </c>
      <c r="M4" s="1076">
        <v>2007</v>
      </c>
      <c r="N4" s="1076">
        <v>2008</v>
      </c>
      <c r="O4" s="1076">
        <v>2009</v>
      </c>
      <c r="P4" s="1076">
        <v>2010</v>
      </c>
      <c r="Q4" s="1076">
        <v>2011</v>
      </c>
      <c r="R4" s="1076">
        <v>2012</v>
      </c>
      <c r="S4" s="1076">
        <v>2013</v>
      </c>
      <c r="T4" s="1076">
        <v>2014</v>
      </c>
      <c r="U4" s="1076">
        <v>2015</v>
      </c>
      <c r="V4" s="1076">
        <v>2016</v>
      </c>
      <c r="W4" s="1076">
        <v>2017</v>
      </c>
      <c r="X4" s="1076">
        <v>2018</v>
      </c>
      <c r="Y4" s="1076">
        <v>2019</v>
      </c>
      <c r="Z4" s="1076">
        <v>2020</v>
      </c>
      <c r="AA4" s="1076">
        <v>2021</v>
      </c>
    </row>
    <row r="5" spans="1:27" ht="15" customHeight="1">
      <c r="A5" s="1077" t="s">
        <v>773</v>
      </c>
      <c r="B5" s="1078" t="s">
        <v>1174</v>
      </c>
      <c r="C5" s="1079" t="s">
        <v>1387</v>
      </c>
      <c r="D5" s="1079">
        <v>8683.5759999999991</v>
      </c>
      <c r="E5" s="1079">
        <v>19887.511999999999</v>
      </c>
      <c r="F5" s="1079">
        <v>40919.870999999999</v>
      </c>
      <c r="G5" s="1079">
        <v>44110.822</v>
      </c>
      <c r="H5" s="1079">
        <v>48368.512999999999</v>
      </c>
      <c r="I5" s="1079">
        <v>50896.752</v>
      </c>
      <c r="J5" s="1079">
        <v>56207.921999999999</v>
      </c>
      <c r="K5" s="1079">
        <v>57956.777000000002</v>
      </c>
      <c r="L5" s="1079">
        <v>61322.735999999997</v>
      </c>
      <c r="M5" s="1079">
        <v>66611.058000000005</v>
      </c>
      <c r="N5" s="1079">
        <v>71187.876999999993</v>
      </c>
      <c r="O5" s="1079">
        <v>74085.7</v>
      </c>
      <c r="P5" s="1079">
        <v>79145.493000000002</v>
      </c>
      <c r="Q5" s="1079">
        <v>85095.642999999996</v>
      </c>
      <c r="R5" s="1079">
        <v>87619.084000000003</v>
      </c>
      <c r="S5" s="1079">
        <v>94544.308000000005</v>
      </c>
      <c r="T5" s="1079">
        <v>106966.765</v>
      </c>
      <c r="U5" s="1079">
        <v>113748.958</v>
      </c>
      <c r="V5" s="1079">
        <v>121856.04399999999</v>
      </c>
      <c r="W5" s="1079">
        <v>124807.03200000001</v>
      </c>
      <c r="X5" s="1079">
        <v>129599.01</v>
      </c>
      <c r="Y5" s="1079">
        <v>129974.26300000001</v>
      </c>
      <c r="Z5" s="1079">
        <v>144615.50200000001</v>
      </c>
      <c r="AA5" s="1079">
        <v>159882.891</v>
      </c>
    </row>
    <row r="6" spans="1:27" ht="15" customHeight="1">
      <c r="A6" s="1080" t="s">
        <v>778</v>
      </c>
      <c r="B6" s="379" t="s">
        <v>1388</v>
      </c>
      <c r="C6" s="1081" t="s">
        <v>1387</v>
      </c>
      <c r="D6" s="1081">
        <v>5.8220000000000001</v>
      </c>
      <c r="E6" s="1081">
        <v>6.4669999999999996</v>
      </c>
      <c r="F6" s="1081">
        <v>7.5940000000000003</v>
      </c>
      <c r="G6" s="1081">
        <v>7.6779999999999999</v>
      </c>
      <c r="H6" s="1081">
        <v>7.8760000000000003</v>
      </c>
      <c r="I6" s="1081">
        <v>7.8810000000000002</v>
      </c>
      <c r="J6" s="1081">
        <v>8.0869999999999997</v>
      </c>
      <c r="K6" s="1081">
        <v>7.97</v>
      </c>
      <c r="L6" s="1081">
        <v>7.9770000000000003</v>
      </c>
      <c r="M6" s="1081">
        <v>8.0549999999999997</v>
      </c>
      <c r="N6" s="1081">
        <v>8.2490000000000006</v>
      </c>
      <c r="O6" s="1081">
        <v>8.5449999999999999</v>
      </c>
      <c r="P6" s="1081">
        <v>8.42</v>
      </c>
      <c r="Q6" s="1081">
        <v>8.5370000000000008</v>
      </c>
      <c r="R6" s="1081">
        <v>8.6750000000000007</v>
      </c>
      <c r="S6" s="1081">
        <v>8.7509999999999994</v>
      </c>
      <c r="T6" s="1081">
        <v>9.8339999999999996</v>
      </c>
      <c r="U6" s="1081">
        <v>10.182</v>
      </c>
      <c r="V6" s="1081">
        <v>10.093</v>
      </c>
      <c r="W6" s="1081">
        <v>10.122999999999999</v>
      </c>
      <c r="X6" s="1081">
        <v>10.06</v>
      </c>
      <c r="Y6" s="1081">
        <v>10.220000000000001</v>
      </c>
      <c r="Z6" s="1081">
        <v>10.683999999999999</v>
      </c>
      <c r="AA6" s="1081">
        <v>10.59</v>
      </c>
    </row>
    <row r="7" spans="1:27" ht="15" customHeight="1">
      <c r="A7" s="1077" t="s">
        <v>735</v>
      </c>
      <c r="B7" s="1078" t="s">
        <v>1174</v>
      </c>
      <c r="C7" s="1082">
        <v>1295.0899999999999</v>
      </c>
      <c r="D7" s="1082">
        <v>5368.2060000000001</v>
      </c>
      <c r="E7" s="1082">
        <v>11383.941999999999</v>
      </c>
      <c r="F7" s="1082">
        <v>22465.745999999999</v>
      </c>
      <c r="G7" s="1082">
        <v>22997.495999999999</v>
      </c>
      <c r="H7" s="1082">
        <v>25062.317999999999</v>
      </c>
      <c r="I7" s="1082">
        <v>25970.396000000001</v>
      </c>
      <c r="J7" s="1082">
        <v>27873.599999999999</v>
      </c>
      <c r="K7" s="1082">
        <v>28598.846000000001</v>
      </c>
      <c r="L7" s="1082">
        <v>30044.142</v>
      </c>
      <c r="M7" s="1082">
        <v>31487.435000000001</v>
      </c>
      <c r="N7" s="1082">
        <v>33363.434000000001</v>
      </c>
      <c r="O7" s="1082">
        <v>34137.243999999999</v>
      </c>
      <c r="P7" s="1082">
        <v>35629.305999999997</v>
      </c>
      <c r="Q7" s="1082">
        <v>36463.017</v>
      </c>
      <c r="R7" s="1082">
        <v>38679.697999999997</v>
      </c>
      <c r="S7" s="1082">
        <v>40424.021999999997</v>
      </c>
      <c r="T7" s="1082">
        <v>41521.033000000003</v>
      </c>
      <c r="U7" s="1082">
        <v>42725.319000000003</v>
      </c>
      <c r="V7" s="1082">
        <v>45391.637999999999</v>
      </c>
      <c r="W7" s="1082">
        <v>46762.188999999998</v>
      </c>
      <c r="X7" s="1082">
        <v>48786.750999999997</v>
      </c>
      <c r="Y7" s="1082">
        <v>51830.908000000003</v>
      </c>
      <c r="Z7" s="1082">
        <v>54101.947</v>
      </c>
      <c r="AA7" s="1082">
        <v>60926.411999999997</v>
      </c>
    </row>
    <row r="8" spans="1:27" ht="15" customHeight="1">
      <c r="A8" s="1080" t="s">
        <v>735</v>
      </c>
      <c r="B8" s="379" t="s">
        <v>1388</v>
      </c>
      <c r="C8" s="1081">
        <v>4.8380000000000001</v>
      </c>
      <c r="D8" s="1081">
        <v>7.0220000000000002</v>
      </c>
      <c r="E8" s="1081">
        <v>7.718</v>
      </c>
      <c r="F8" s="1081">
        <v>9.2040000000000006</v>
      </c>
      <c r="G8" s="1081">
        <v>9.2690000000000001</v>
      </c>
      <c r="H8" s="1081">
        <v>9.3949999999999996</v>
      </c>
      <c r="I8" s="1081">
        <v>9.5470000000000006</v>
      </c>
      <c r="J8" s="1081">
        <v>9.7089999999999996</v>
      </c>
      <c r="K8" s="1081">
        <v>9.6270000000000007</v>
      </c>
      <c r="L8" s="1081">
        <v>9.5310000000000006</v>
      </c>
      <c r="M8" s="1081">
        <v>9.532</v>
      </c>
      <c r="N8" s="1081">
        <v>9.7260000000000009</v>
      </c>
      <c r="O8" s="1081">
        <v>10.226000000000001</v>
      </c>
      <c r="P8" s="1081">
        <v>10.221</v>
      </c>
      <c r="Q8" s="1081">
        <v>10.026</v>
      </c>
      <c r="R8" s="1081">
        <v>10.199</v>
      </c>
      <c r="S8" s="1081">
        <v>10.286</v>
      </c>
      <c r="T8" s="1081">
        <v>10.368</v>
      </c>
      <c r="U8" s="1081">
        <v>10.368</v>
      </c>
      <c r="V8" s="1081">
        <v>10.352</v>
      </c>
      <c r="W8" s="1081">
        <v>10.384</v>
      </c>
      <c r="X8" s="1081">
        <v>10.349</v>
      </c>
      <c r="Y8" s="1081">
        <v>10.487</v>
      </c>
      <c r="Z8" s="1081">
        <v>11.385</v>
      </c>
      <c r="AA8" s="1081">
        <v>12.096</v>
      </c>
    </row>
    <row r="9" spans="1:27" ht="15" customHeight="1">
      <c r="A9" s="1077" t="s">
        <v>734</v>
      </c>
      <c r="B9" s="1078" t="s">
        <v>1174</v>
      </c>
      <c r="C9" s="1082">
        <v>1444.617</v>
      </c>
      <c r="D9" s="1082">
        <v>5842.6170000000002</v>
      </c>
      <c r="E9" s="1082">
        <v>12980.272000000001</v>
      </c>
      <c r="F9" s="1082">
        <v>23561.446</v>
      </c>
      <c r="G9" s="1082">
        <v>24735.4</v>
      </c>
      <c r="H9" s="1082">
        <v>27321.385999999999</v>
      </c>
      <c r="I9" s="1082">
        <v>30117.332999999999</v>
      </c>
      <c r="J9" s="1082">
        <v>32160.853999999999</v>
      </c>
      <c r="K9" s="1082">
        <v>32527.441999999999</v>
      </c>
      <c r="L9" s="1082">
        <v>33691.144</v>
      </c>
      <c r="M9" s="1082">
        <v>35146.103999999999</v>
      </c>
      <c r="N9" s="1082">
        <v>37967.771999999997</v>
      </c>
      <c r="O9" s="1082">
        <v>40082.097000000002</v>
      </c>
      <c r="P9" s="1082">
        <v>42596.614000000001</v>
      </c>
      <c r="Q9" s="1082">
        <v>44747.834999999999</v>
      </c>
      <c r="R9" s="1082">
        <v>47116.796000000002</v>
      </c>
      <c r="S9" s="1082">
        <v>49573.957999999999</v>
      </c>
      <c r="T9" s="1082">
        <v>51502.434000000001</v>
      </c>
      <c r="U9" s="1082">
        <v>54318.144</v>
      </c>
      <c r="V9" s="1082">
        <v>56808.427000000003</v>
      </c>
      <c r="W9" s="1082">
        <v>58508.419000000002</v>
      </c>
      <c r="X9" s="1082">
        <v>61145.87</v>
      </c>
      <c r="Y9" s="1082">
        <v>64914.521000000001</v>
      </c>
      <c r="Z9" s="1082">
        <v>65944.870999999999</v>
      </c>
      <c r="AA9" s="1082">
        <v>70451.031000000003</v>
      </c>
    </row>
    <row r="10" spans="1:27" ht="15" customHeight="1">
      <c r="A10" s="1080" t="s">
        <v>734</v>
      </c>
      <c r="B10" s="379" t="s">
        <v>1388</v>
      </c>
      <c r="C10" s="1081">
        <v>3.8559999999999999</v>
      </c>
      <c r="D10" s="1081">
        <v>6.181</v>
      </c>
      <c r="E10" s="1081">
        <v>7.1470000000000002</v>
      </c>
      <c r="F10" s="1081">
        <v>7.9989999999999997</v>
      </c>
      <c r="G10" s="1081">
        <v>8.15</v>
      </c>
      <c r="H10" s="1081">
        <v>8.3179999999999996</v>
      </c>
      <c r="I10" s="1081">
        <v>9.1639999999999997</v>
      </c>
      <c r="J10" s="1081">
        <v>9.3279999999999994</v>
      </c>
      <c r="K10" s="1081">
        <v>9.2240000000000002</v>
      </c>
      <c r="L10" s="1081">
        <v>9.1300000000000008</v>
      </c>
      <c r="M10" s="1081">
        <v>9.1359999999999992</v>
      </c>
      <c r="N10" s="1081">
        <v>9.5950000000000006</v>
      </c>
      <c r="O10" s="1081">
        <v>10.321</v>
      </c>
      <c r="P10" s="1081">
        <v>10.202</v>
      </c>
      <c r="Q10" s="1081">
        <v>10.363</v>
      </c>
      <c r="R10" s="1081">
        <v>10.502000000000001</v>
      </c>
      <c r="S10" s="1081">
        <v>10.577</v>
      </c>
      <c r="T10" s="1081">
        <v>10.609</v>
      </c>
      <c r="U10" s="1081">
        <v>10.797000000000001</v>
      </c>
      <c r="V10" s="1081">
        <v>10.794</v>
      </c>
      <c r="W10" s="1081">
        <v>10.798999999999999</v>
      </c>
      <c r="X10" s="1081">
        <v>10.861000000000001</v>
      </c>
      <c r="Y10" s="1081">
        <v>10.795</v>
      </c>
      <c r="Z10" s="1081">
        <v>11.198</v>
      </c>
      <c r="AA10" s="1081">
        <v>11.042999999999999</v>
      </c>
    </row>
    <row r="11" spans="1:27" ht="15" customHeight="1">
      <c r="A11" s="1077" t="s">
        <v>705</v>
      </c>
      <c r="B11" s="1078" t="s">
        <v>1174</v>
      </c>
      <c r="C11" s="1082">
        <v>5941.7190000000001</v>
      </c>
      <c r="D11" s="1082">
        <v>19411.792000000001</v>
      </c>
      <c r="E11" s="1082">
        <v>47068.688999999998</v>
      </c>
      <c r="F11" s="1082">
        <v>75198.237999999998</v>
      </c>
      <c r="G11" s="1082">
        <v>81407.938999999998</v>
      </c>
      <c r="H11" s="1082">
        <v>86493.127999999997</v>
      </c>
      <c r="I11" s="1082">
        <v>92217.217000000004</v>
      </c>
      <c r="J11" s="1082">
        <v>99731.36</v>
      </c>
      <c r="K11" s="1082">
        <v>106143.59600000001</v>
      </c>
      <c r="L11" s="1082">
        <v>113563.34299999999</v>
      </c>
      <c r="M11" s="1082">
        <v>122005.614</v>
      </c>
      <c r="N11" s="1082">
        <v>127986.246</v>
      </c>
      <c r="O11" s="1082">
        <v>131991.79399999999</v>
      </c>
      <c r="P11" s="1082">
        <v>140971.62400000001</v>
      </c>
      <c r="Q11" s="1082">
        <v>144824.64000000001</v>
      </c>
      <c r="R11" s="1082">
        <v>150457.75</v>
      </c>
      <c r="S11" s="1082">
        <v>155329.75899999999</v>
      </c>
      <c r="T11" s="1082">
        <v>160766.429</v>
      </c>
      <c r="U11" s="1082">
        <v>165417.253</v>
      </c>
      <c r="V11" s="1082">
        <v>182125.383</v>
      </c>
      <c r="W11" s="1082">
        <v>188995.61199999999</v>
      </c>
      <c r="X11" s="1082">
        <v>197831.193</v>
      </c>
      <c r="Y11" s="1082">
        <v>198754.95699999999</v>
      </c>
      <c r="Z11" s="1082">
        <v>227275.04699999999</v>
      </c>
      <c r="AA11" s="1082">
        <v>241507.14799999999</v>
      </c>
    </row>
    <row r="12" spans="1:27" ht="15" customHeight="1">
      <c r="A12" s="1080" t="s">
        <v>705</v>
      </c>
      <c r="B12" s="379" t="s">
        <v>1388</v>
      </c>
      <c r="C12" s="1081">
        <v>6.2640000000000002</v>
      </c>
      <c r="D12" s="1081">
        <v>6.5359999999999996</v>
      </c>
      <c r="E12" s="1081">
        <v>8.3640000000000008</v>
      </c>
      <c r="F12" s="1081">
        <v>8.2479999999999993</v>
      </c>
      <c r="G12" s="1081">
        <v>8.625</v>
      </c>
      <c r="H12" s="1081">
        <v>8.8569999999999993</v>
      </c>
      <c r="I12" s="1081">
        <v>9.0109999999999992</v>
      </c>
      <c r="J12" s="1081">
        <v>9.0660000000000007</v>
      </c>
      <c r="K12" s="1081">
        <v>9.0350000000000001</v>
      </c>
      <c r="L12" s="1081">
        <v>9.3420000000000005</v>
      </c>
      <c r="M12" s="1081">
        <v>9.4450000000000003</v>
      </c>
      <c r="N12" s="1081">
        <v>9.6080000000000005</v>
      </c>
      <c r="O12" s="1081">
        <v>10.662000000000001</v>
      </c>
      <c r="P12" s="1081">
        <v>10.676</v>
      </c>
      <c r="Q12" s="1081">
        <v>10.38</v>
      </c>
      <c r="R12" s="1081">
        <v>10.51</v>
      </c>
      <c r="S12" s="1081">
        <v>10.412000000000001</v>
      </c>
      <c r="T12" s="1081">
        <v>10.257999999999999</v>
      </c>
      <c r="U12" s="1081">
        <v>10.739000000000001</v>
      </c>
      <c r="V12" s="1081">
        <v>11.032</v>
      </c>
      <c r="W12" s="1081">
        <v>10.906000000000001</v>
      </c>
      <c r="X12" s="1081">
        <v>10.904999999999999</v>
      </c>
      <c r="Y12" s="1081">
        <v>11.009</v>
      </c>
      <c r="Z12" s="1081">
        <v>13.035</v>
      </c>
      <c r="AA12" s="1081">
        <v>12.334</v>
      </c>
    </row>
    <row r="13" spans="1:27" ht="15" customHeight="1">
      <c r="A13" s="1077" t="s">
        <v>707</v>
      </c>
      <c r="B13" s="1078" t="s">
        <v>1174</v>
      </c>
      <c r="C13" s="1082" t="s">
        <v>1387</v>
      </c>
      <c r="D13" s="1082">
        <v>4084.6439999999998</v>
      </c>
      <c r="E13" s="1082">
        <v>7412.8339999999998</v>
      </c>
      <c r="F13" s="1082">
        <v>12526.367</v>
      </c>
      <c r="G13" s="1082">
        <v>13250.89</v>
      </c>
      <c r="H13" s="1082">
        <v>14577.737999999999</v>
      </c>
      <c r="I13" s="1082">
        <v>14678.039000000001</v>
      </c>
      <c r="J13" s="1082">
        <v>15784.249</v>
      </c>
      <c r="K13" s="1082">
        <v>16339.487999999999</v>
      </c>
      <c r="L13" s="1082">
        <v>17877.280999999999</v>
      </c>
      <c r="M13" s="1082">
        <v>19460.008999999998</v>
      </c>
      <c r="N13" s="1082">
        <v>20753.293000000001</v>
      </c>
      <c r="O13" s="1082">
        <v>22188.95</v>
      </c>
      <c r="P13" s="1082">
        <v>23670.597000000002</v>
      </c>
      <c r="Q13" s="1082">
        <v>23765.473999999998</v>
      </c>
      <c r="R13" s="1082">
        <v>24751.802</v>
      </c>
      <c r="S13" s="1082">
        <v>25364.04</v>
      </c>
      <c r="T13" s="1082">
        <v>25902.222000000002</v>
      </c>
      <c r="U13" s="1082">
        <v>26822.525000000001</v>
      </c>
      <c r="V13" s="1082">
        <v>28033.334999999999</v>
      </c>
      <c r="W13" s="1082">
        <v>29476.105</v>
      </c>
      <c r="X13" s="1082">
        <v>30745.113000000001</v>
      </c>
      <c r="Y13" s="1082">
        <v>32211.681</v>
      </c>
      <c r="Z13" s="1082">
        <v>33905.216999999997</v>
      </c>
      <c r="AA13" s="1082">
        <v>36957.701999999997</v>
      </c>
    </row>
    <row r="14" spans="1:27" ht="15" customHeight="1">
      <c r="A14" s="1080" t="s">
        <v>707</v>
      </c>
      <c r="B14" s="379" t="s">
        <v>1388</v>
      </c>
      <c r="C14" s="1081" t="s">
        <v>1387</v>
      </c>
      <c r="D14" s="1081">
        <v>8.4160000000000004</v>
      </c>
      <c r="E14" s="1081">
        <v>8.0380000000000003</v>
      </c>
      <c r="F14" s="1081">
        <v>8.1039999999999992</v>
      </c>
      <c r="G14" s="1081">
        <v>8.4480000000000004</v>
      </c>
      <c r="H14" s="1081">
        <v>8.7029999999999994</v>
      </c>
      <c r="I14" s="1081">
        <v>8.9039999999999999</v>
      </c>
      <c r="J14" s="1081">
        <v>9.0069999999999997</v>
      </c>
      <c r="K14" s="1081">
        <v>9.0909999999999993</v>
      </c>
      <c r="L14" s="1081">
        <v>9.1690000000000005</v>
      </c>
      <c r="M14" s="1081">
        <v>9.3249999999999993</v>
      </c>
      <c r="N14" s="1081">
        <v>9.5109999999999992</v>
      </c>
      <c r="O14" s="1081">
        <v>10.673999999999999</v>
      </c>
      <c r="P14" s="1081">
        <v>10.590999999999999</v>
      </c>
      <c r="Q14" s="1081">
        <v>10.388</v>
      </c>
      <c r="R14" s="1081">
        <v>10.506</v>
      </c>
      <c r="S14" s="1081">
        <v>10.31</v>
      </c>
      <c r="T14" s="1081">
        <v>10.292</v>
      </c>
      <c r="U14" s="1081">
        <v>10.327999999999999</v>
      </c>
      <c r="V14" s="1081">
        <v>10.237</v>
      </c>
      <c r="W14" s="1081">
        <v>10.098000000000001</v>
      </c>
      <c r="X14" s="1081">
        <v>10.098000000000001</v>
      </c>
      <c r="Y14" s="1081">
        <v>10.151999999999999</v>
      </c>
      <c r="Z14" s="1081">
        <v>10.56</v>
      </c>
      <c r="AA14" s="1081">
        <v>10.824</v>
      </c>
    </row>
    <row r="15" spans="1:27" ht="15" customHeight="1">
      <c r="A15" s="1077" t="s">
        <v>674</v>
      </c>
      <c r="B15" s="1078" t="s">
        <v>1174</v>
      </c>
      <c r="C15" s="1082">
        <v>9950.8549999999996</v>
      </c>
      <c r="D15" s="1082">
        <v>36458.355000000003</v>
      </c>
      <c r="E15" s="1082">
        <v>84902.456000000006</v>
      </c>
      <c r="F15" s="1082">
        <v>163315.21</v>
      </c>
      <c r="G15" s="1082">
        <v>176003.07699999999</v>
      </c>
      <c r="H15" s="1082">
        <v>194303.06299999999</v>
      </c>
      <c r="I15" s="1082">
        <v>189713.34</v>
      </c>
      <c r="J15" s="1082">
        <v>198281.75599999999</v>
      </c>
      <c r="K15" s="1082">
        <v>205672.26800000001</v>
      </c>
      <c r="L15" s="1082">
        <v>218445.69500000001</v>
      </c>
      <c r="M15" s="1082">
        <v>229027.59299999999</v>
      </c>
      <c r="N15" s="1082">
        <v>239345.04300000001</v>
      </c>
      <c r="O15" s="1082">
        <v>250414.83300000001</v>
      </c>
      <c r="P15" s="1082">
        <v>262267.12199999997</v>
      </c>
      <c r="Q15" s="1082">
        <v>271042.46399999998</v>
      </c>
      <c r="R15" s="1082">
        <v>281349.234</v>
      </c>
      <c r="S15" s="1082">
        <v>298701.82199999999</v>
      </c>
      <c r="T15" s="1082">
        <v>306943.63900000002</v>
      </c>
      <c r="U15" s="1082">
        <v>310792.03499999997</v>
      </c>
      <c r="V15" s="1082">
        <v>328403.92099999997</v>
      </c>
      <c r="W15" s="1082">
        <v>334890.86300000001</v>
      </c>
      <c r="X15" s="1082">
        <v>342321.39600000001</v>
      </c>
      <c r="Y15" s="1082">
        <v>362821.88299999997</v>
      </c>
      <c r="Z15" s="1082">
        <v>381247.45899999997</v>
      </c>
      <c r="AA15" s="1082">
        <v>415445.37699999998</v>
      </c>
    </row>
    <row r="16" spans="1:27" ht="15" customHeight="1">
      <c r="A16" s="1080" t="s">
        <v>674</v>
      </c>
      <c r="B16" s="379" t="s">
        <v>1388</v>
      </c>
      <c r="C16" s="1081">
        <v>5.2009999999999996</v>
      </c>
      <c r="D16" s="1081">
        <v>6.7590000000000003</v>
      </c>
      <c r="E16" s="1081">
        <v>7.9969999999999999</v>
      </c>
      <c r="F16" s="1081">
        <v>9.5839999999999996</v>
      </c>
      <c r="G16" s="1081">
        <v>9.7059999999999995</v>
      </c>
      <c r="H16" s="1081">
        <v>10.022</v>
      </c>
      <c r="I16" s="1081">
        <v>10.083</v>
      </c>
      <c r="J16" s="1081">
        <v>10.164</v>
      </c>
      <c r="K16" s="1081">
        <v>10.215</v>
      </c>
      <c r="L16" s="1081">
        <v>10.385999999999999</v>
      </c>
      <c r="M16" s="1081">
        <v>10.316000000000001</v>
      </c>
      <c r="N16" s="1081">
        <v>10.500999999999999</v>
      </c>
      <c r="O16" s="1081">
        <v>11.288</v>
      </c>
      <c r="P16" s="1081">
        <v>11.226000000000001</v>
      </c>
      <c r="Q16" s="1081">
        <v>11.185</v>
      </c>
      <c r="R16" s="1081">
        <v>11.297000000000001</v>
      </c>
      <c r="S16" s="1081">
        <v>11.396000000000001</v>
      </c>
      <c r="T16" s="1081">
        <v>11.539</v>
      </c>
      <c r="U16" s="1081">
        <v>11.448</v>
      </c>
      <c r="V16" s="1081">
        <v>11.471</v>
      </c>
      <c r="W16" s="1081">
        <v>11.355</v>
      </c>
      <c r="X16" s="1081">
        <v>11.208</v>
      </c>
      <c r="Y16" s="1081">
        <v>11.089</v>
      </c>
      <c r="Z16" s="1081">
        <v>12.131</v>
      </c>
      <c r="AA16" s="1081">
        <v>12.308</v>
      </c>
    </row>
    <row r="17" spans="1:27" ht="15" customHeight="1">
      <c r="A17" s="1077" t="s">
        <v>673</v>
      </c>
      <c r="B17" s="1078" t="s">
        <v>1174</v>
      </c>
      <c r="C17" s="1082">
        <v>15415.674000000001</v>
      </c>
      <c r="D17" s="1082">
        <v>55896.391000000003</v>
      </c>
      <c r="E17" s="1082">
        <v>108981.833</v>
      </c>
      <c r="F17" s="1082">
        <v>235887.587</v>
      </c>
      <c r="G17" s="1082">
        <v>245357.658</v>
      </c>
      <c r="H17" s="1082">
        <v>264295.14299999998</v>
      </c>
      <c r="I17" s="1082">
        <v>271486.31300000002</v>
      </c>
      <c r="J17" s="1082">
        <v>276253.63900000002</v>
      </c>
      <c r="K17" s="1082">
        <v>278981.12099999998</v>
      </c>
      <c r="L17" s="1082">
        <v>289434.21999999997</v>
      </c>
      <c r="M17" s="1082">
        <v>303791.86599999998</v>
      </c>
      <c r="N17" s="1082">
        <v>319430.66100000002</v>
      </c>
      <c r="O17" s="1082">
        <v>334779.15600000002</v>
      </c>
      <c r="P17" s="1082">
        <v>355198.26199999999</v>
      </c>
      <c r="Q17" s="1082">
        <v>366588.75900000002</v>
      </c>
      <c r="R17" s="1082">
        <v>381663.16800000001</v>
      </c>
      <c r="S17" s="1082">
        <v>399351.68099999998</v>
      </c>
      <c r="T17" s="1082">
        <v>417337.93300000002</v>
      </c>
      <c r="U17" s="1082">
        <v>432865.92599999998</v>
      </c>
      <c r="V17" s="1082">
        <v>467224.39500000002</v>
      </c>
      <c r="W17" s="1082">
        <v>493997.27600000001</v>
      </c>
      <c r="X17" s="1082">
        <v>521483.80300000001</v>
      </c>
      <c r="Y17" s="1082">
        <v>556213.196</v>
      </c>
      <c r="Z17" s="1082">
        <v>592695.99399999995</v>
      </c>
      <c r="AA17" s="1082">
        <v>626193.80099999998</v>
      </c>
    </row>
    <row r="18" spans="1:27" ht="15" customHeight="1">
      <c r="A18" s="1080" t="s">
        <v>673</v>
      </c>
      <c r="B18" s="379" t="s">
        <v>1388</v>
      </c>
      <c r="C18" s="1081">
        <v>5.7130000000000001</v>
      </c>
      <c r="D18" s="1081">
        <v>8.0980000000000008</v>
      </c>
      <c r="E18" s="1081">
        <v>8.0310000000000006</v>
      </c>
      <c r="F18" s="1081">
        <v>9.8879999999999999</v>
      </c>
      <c r="G18" s="1081">
        <v>9.9209999999999994</v>
      </c>
      <c r="H18" s="1081">
        <v>10.183999999999999</v>
      </c>
      <c r="I18" s="1081">
        <v>10.401999999999999</v>
      </c>
      <c r="J18" s="1081">
        <v>10.146000000000001</v>
      </c>
      <c r="K18" s="1081">
        <v>10.311999999999999</v>
      </c>
      <c r="L18" s="1081">
        <v>10.18</v>
      </c>
      <c r="M18" s="1081">
        <v>10.051</v>
      </c>
      <c r="N18" s="1081">
        <v>10.250999999999999</v>
      </c>
      <c r="O18" s="1081">
        <v>11.238</v>
      </c>
      <c r="P18" s="1081">
        <v>11.096</v>
      </c>
      <c r="Q18" s="1081">
        <v>10.778</v>
      </c>
      <c r="R18" s="1081">
        <v>10.853</v>
      </c>
      <c r="S18" s="1081">
        <v>10.999000000000001</v>
      </c>
      <c r="T18" s="1081">
        <v>11.026</v>
      </c>
      <c r="U18" s="1081">
        <v>11.19</v>
      </c>
      <c r="V18" s="1081">
        <v>11.242000000000001</v>
      </c>
      <c r="W18" s="1081">
        <v>11.336</v>
      </c>
      <c r="X18" s="1081">
        <v>11.481</v>
      </c>
      <c r="Y18" s="1081">
        <v>11.715999999999999</v>
      </c>
      <c r="Z18" s="1081">
        <v>12.693</v>
      </c>
      <c r="AA18" s="1081">
        <v>12.933999999999999</v>
      </c>
    </row>
    <row r="19" spans="1:27" ht="15" customHeight="1">
      <c r="A19" s="1077" t="s">
        <v>706</v>
      </c>
      <c r="B19" s="1078" t="s">
        <v>1174</v>
      </c>
      <c r="C19" s="1082">
        <v>342.64299999999997</v>
      </c>
      <c r="D19" s="1082">
        <v>1623.2</v>
      </c>
      <c r="E19" s="1082">
        <v>2643.37</v>
      </c>
      <c r="F19" s="1082">
        <v>6963.3109999999997</v>
      </c>
      <c r="G19" s="1082">
        <v>8253.3780000000006</v>
      </c>
      <c r="H19" s="1082">
        <v>9510.8320000000003</v>
      </c>
      <c r="I19" s="1082">
        <v>10305.477000000001</v>
      </c>
      <c r="J19" s="1082">
        <v>11416.073</v>
      </c>
      <c r="K19" s="1082">
        <v>12868.18</v>
      </c>
      <c r="L19" s="1082">
        <v>13692.323</v>
      </c>
      <c r="M19" s="1082">
        <v>14887.325000000001</v>
      </c>
      <c r="N19" s="1082">
        <v>16356.634</v>
      </c>
      <c r="O19" s="1082">
        <v>17490.198</v>
      </c>
      <c r="P19" s="1082">
        <v>18478.109</v>
      </c>
      <c r="Q19" s="1082">
        <v>19181.87</v>
      </c>
      <c r="R19" s="1082">
        <v>20004.219000000001</v>
      </c>
      <c r="S19" s="1082">
        <v>19826.463</v>
      </c>
      <c r="T19" s="1082">
        <v>19496.698</v>
      </c>
      <c r="U19" s="1082">
        <v>20261.544999999998</v>
      </c>
      <c r="V19" s="1082">
        <v>21652.306</v>
      </c>
      <c r="W19" s="1082">
        <v>22511.661</v>
      </c>
      <c r="X19" s="1082">
        <v>23737.460999999999</v>
      </c>
      <c r="Y19" s="1082">
        <v>25347.674999999999</v>
      </c>
      <c r="Z19" s="1082">
        <v>27015.484</v>
      </c>
      <c r="AA19" s="1082">
        <v>28526.008000000002</v>
      </c>
    </row>
    <row r="20" spans="1:27" ht="15" customHeight="1">
      <c r="A20" s="1080" t="s">
        <v>706</v>
      </c>
      <c r="B20" s="379" t="s">
        <v>1388</v>
      </c>
      <c r="C20" s="1081">
        <v>4.9130000000000003</v>
      </c>
      <c r="D20" s="1081">
        <v>7.5060000000000002</v>
      </c>
      <c r="E20" s="1081">
        <v>5.6139999999999999</v>
      </c>
      <c r="F20" s="1081">
        <v>5.899</v>
      </c>
      <c r="G20" s="1081">
        <v>6.3920000000000003</v>
      </c>
      <c r="H20" s="1081">
        <v>6.673</v>
      </c>
      <c r="I20" s="1081">
        <v>7.008</v>
      </c>
      <c r="J20" s="1081">
        <v>7.22</v>
      </c>
      <c r="K20" s="1081">
        <v>7.6420000000000003</v>
      </c>
      <c r="L20" s="1081">
        <v>7.516</v>
      </c>
      <c r="M20" s="1081">
        <v>7.8079999999999998</v>
      </c>
      <c r="N20" s="1081">
        <v>9.1259999999999994</v>
      </c>
      <c r="O20" s="1081">
        <v>10.523</v>
      </c>
      <c r="P20" s="1081">
        <v>10.523999999999999</v>
      </c>
      <c r="Q20" s="1081">
        <v>10.606</v>
      </c>
      <c r="R20" s="1081">
        <v>10.598000000000001</v>
      </c>
      <c r="S20" s="1081">
        <v>10.276999999999999</v>
      </c>
      <c r="T20" s="1081">
        <v>9.5129999999999999</v>
      </c>
      <c r="U20" s="1081">
        <v>7.3360000000000003</v>
      </c>
      <c r="V20" s="1081">
        <v>7.4690000000000003</v>
      </c>
      <c r="W20" s="1081">
        <v>7.125</v>
      </c>
      <c r="X20" s="1081">
        <v>6.8760000000000003</v>
      </c>
      <c r="Y20" s="1081">
        <v>6.7089999999999996</v>
      </c>
      <c r="Z20" s="1081">
        <v>7.109</v>
      </c>
      <c r="AA20" s="1081">
        <v>6.7169999999999996</v>
      </c>
    </row>
    <row r="21" spans="1:27" ht="15" customHeight="1">
      <c r="A21" s="1077" t="s">
        <v>709</v>
      </c>
      <c r="B21" s="1078" t="s">
        <v>1174</v>
      </c>
      <c r="C21" s="1082" t="s">
        <v>1387</v>
      </c>
      <c r="D21" s="1082" t="s">
        <v>1387</v>
      </c>
      <c r="E21" s="1082">
        <v>72282</v>
      </c>
      <c r="F21" s="1082">
        <v>115633.497</v>
      </c>
      <c r="G21" s="1082">
        <v>122613.86</v>
      </c>
      <c r="H21" s="1082">
        <v>130819.99</v>
      </c>
      <c r="I21" s="1082">
        <v>131200.26500000001</v>
      </c>
      <c r="J21" s="1082">
        <v>141385.41899999999</v>
      </c>
      <c r="K21" s="1082">
        <v>145161.30900000001</v>
      </c>
      <c r="L21" s="1082">
        <v>154746.674</v>
      </c>
      <c r="M21" s="1082">
        <v>157531.81599999999</v>
      </c>
      <c r="N21" s="1082">
        <v>172506.71900000001</v>
      </c>
      <c r="O21" s="1082">
        <v>173649.63099999999</v>
      </c>
      <c r="P21" s="1082">
        <v>184074.43900000001</v>
      </c>
      <c r="Q21" s="1082">
        <v>183972.71400000001</v>
      </c>
      <c r="R21" s="1082">
        <v>182882.77900000001</v>
      </c>
      <c r="S21" s="1082">
        <v>183287.74600000001</v>
      </c>
      <c r="T21" s="1082">
        <v>184608.08300000001</v>
      </c>
      <c r="U21" s="1082">
        <v>187592.60399999999</v>
      </c>
      <c r="V21" s="1082">
        <v>198495.88399999999</v>
      </c>
      <c r="W21" s="1082">
        <v>204377.038</v>
      </c>
      <c r="X21" s="1082">
        <v>211226.49799999999</v>
      </c>
      <c r="Y21" s="1082">
        <v>222314.02499999999</v>
      </c>
      <c r="Z21" s="1082">
        <v>230850.978</v>
      </c>
      <c r="AA21" s="1082">
        <v>240920.65100000001</v>
      </c>
    </row>
    <row r="22" spans="1:27" ht="15" customHeight="1">
      <c r="A22" s="1080" t="s">
        <v>709</v>
      </c>
      <c r="B22" s="379" t="s">
        <v>1388</v>
      </c>
      <c r="C22" s="1081" t="s">
        <v>1387</v>
      </c>
      <c r="D22" s="1081" t="s">
        <v>1387</v>
      </c>
      <c r="E22" s="1081">
        <v>6.992</v>
      </c>
      <c r="F22" s="1081">
        <v>7.5670000000000002</v>
      </c>
      <c r="G22" s="1081">
        <v>7.7380000000000004</v>
      </c>
      <c r="H22" s="1081">
        <v>7.867</v>
      </c>
      <c r="I22" s="1081">
        <v>7.8330000000000002</v>
      </c>
      <c r="J22" s="1081">
        <v>8.1649999999999991</v>
      </c>
      <c r="K22" s="1081">
        <v>8.3390000000000004</v>
      </c>
      <c r="L22" s="1081">
        <v>8.4369999999999994</v>
      </c>
      <c r="M22" s="1081">
        <v>8.1359999999999992</v>
      </c>
      <c r="N22" s="1081">
        <v>8.5329999999999995</v>
      </c>
      <c r="O22" s="1081">
        <v>8.952</v>
      </c>
      <c r="P22" s="1081">
        <v>8.9160000000000004</v>
      </c>
      <c r="Q22" s="1081">
        <v>8.7739999999999991</v>
      </c>
      <c r="R22" s="1081">
        <v>8.7840000000000007</v>
      </c>
      <c r="S22" s="1081">
        <v>8.7750000000000004</v>
      </c>
      <c r="T22" s="1081">
        <v>8.8680000000000003</v>
      </c>
      <c r="U22" s="1081">
        <v>8.8569999999999993</v>
      </c>
      <c r="V22" s="1081">
        <v>8.7249999999999996</v>
      </c>
      <c r="W22" s="1081">
        <v>8.6780000000000008</v>
      </c>
      <c r="X22" s="1081">
        <v>8.6820000000000004</v>
      </c>
      <c r="Y22" s="1081">
        <v>8.6560000000000006</v>
      </c>
      <c r="Z22" s="1081">
        <v>9.625</v>
      </c>
      <c r="AA22" s="1081">
        <v>9.3840000000000003</v>
      </c>
    </row>
    <row r="23" spans="1:27" ht="15" customHeight="1">
      <c r="A23" s="1077" t="s">
        <v>238</v>
      </c>
      <c r="B23" s="1078" t="s">
        <v>1174</v>
      </c>
      <c r="C23" s="1082">
        <v>15745.538</v>
      </c>
      <c r="D23" s="1082">
        <v>62629.17</v>
      </c>
      <c r="E23" s="1082">
        <v>134607.552</v>
      </c>
      <c r="F23" s="1082">
        <v>234531.83100000001</v>
      </c>
      <c r="G23" s="1082">
        <v>247651.726</v>
      </c>
      <c r="H23" s="1082">
        <v>263170.24</v>
      </c>
      <c r="I23" s="1082">
        <v>280051.891</v>
      </c>
      <c r="J23" s="1082">
        <v>294150.04399999999</v>
      </c>
      <c r="K23" s="1082">
        <v>315738.49300000002</v>
      </c>
      <c r="L23" s="1082">
        <v>327581.2</v>
      </c>
      <c r="M23" s="1082">
        <v>344397.28100000002</v>
      </c>
      <c r="N23" s="1082">
        <v>358532.413</v>
      </c>
      <c r="O23" s="1082">
        <v>380429.94500000001</v>
      </c>
      <c r="P23" s="1082">
        <v>405838.11300000001</v>
      </c>
      <c r="Q23" s="1082">
        <v>478196.62800000003</v>
      </c>
      <c r="R23" s="1082">
        <v>506640.51400000002</v>
      </c>
      <c r="S23" s="1082">
        <v>548931.10699999996</v>
      </c>
      <c r="T23" s="1082">
        <v>550728.73100000003</v>
      </c>
      <c r="U23" s="1082">
        <v>573903.43799999997</v>
      </c>
      <c r="V23" s="1082">
        <v>545285.19700000004</v>
      </c>
      <c r="W23" s="1082">
        <v>559135.701</v>
      </c>
      <c r="X23" s="1082">
        <v>575857.10800000001</v>
      </c>
      <c r="Y23" s="1082">
        <v>581755.78599999996</v>
      </c>
      <c r="Z23" s="1082">
        <v>573199.19999999995</v>
      </c>
      <c r="AA23" s="1082">
        <v>600931.57700000005</v>
      </c>
    </row>
    <row r="24" spans="1:27" ht="15" customHeight="1">
      <c r="A24" s="1080" t="s">
        <v>238</v>
      </c>
      <c r="B24" s="379" t="s">
        <v>1388</v>
      </c>
      <c r="C24" s="1081">
        <v>4.2699999999999996</v>
      </c>
      <c r="D24" s="1081">
        <v>6.1139999999999999</v>
      </c>
      <c r="E24" s="1081">
        <v>5.6609999999999996</v>
      </c>
      <c r="F24" s="1081">
        <v>7.0350000000000001</v>
      </c>
      <c r="G24" s="1081">
        <v>7.2389999999999999</v>
      </c>
      <c r="H24" s="1081">
        <v>7.3520000000000003</v>
      </c>
      <c r="I24" s="1081">
        <v>7.4870000000000001</v>
      </c>
      <c r="J24" s="1081">
        <v>7.5350000000000001</v>
      </c>
      <c r="K24" s="1081">
        <v>7.6580000000000004</v>
      </c>
      <c r="L24" s="1081">
        <v>7.6870000000000003</v>
      </c>
      <c r="M24" s="1081">
        <v>7.7789999999999999</v>
      </c>
      <c r="N24" s="1081">
        <v>8.0890000000000004</v>
      </c>
      <c r="O24" s="1081">
        <v>8.9589999999999996</v>
      </c>
      <c r="P24" s="1081">
        <v>9.0630000000000006</v>
      </c>
      <c r="Q24" s="1081">
        <v>10.488</v>
      </c>
      <c r="R24" s="1081">
        <v>10.672000000000001</v>
      </c>
      <c r="S24" s="1081">
        <v>10.673999999999999</v>
      </c>
      <c r="T24" s="1081">
        <v>10.728999999999999</v>
      </c>
      <c r="U24" s="1081">
        <v>10.75</v>
      </c>
      <c r="V24" s="1081">
        <v>10.659000000000001</v>
      </c>
      <c r="W24" s="1081">
        <v>10.656000000000001</v>
      </c>
      <c r="X24" s="1081">
        <v>10.74</v>
      </c>
      <c r="Y24" s="1081">
        <v>10.97</v>
      </c>
      <c r="Z24" s="1081">
        <v>11.005000000000001</v>
      </c>
      <c r="AA24" s="1081">
        <v>11.298999999999999</v>
      </c>
    </row>
    <row r="25" spans="1:27" ht="15" customHeight="1">
      <c r="A25" s="1077" t="s">
        <v>678</v>
      </c>
      <c r="B25" s="1078" t="s">
        <v>1174</v>
      </c>
      <c r="C25" s="1082">
        <v>625.43100000000004</v>
      </c>
      <c r="D25" s="1082">
        <v>3495.2539999999999</v>
      </c>
      <c r="E25" s="1082">
        <v>15179.438</v>
      </c>
      <c r="F25" s="1082">
        <v>33716.334999999999</v>
      </c>
      <c r="G25" s="1082">
        <v>39593.667000000001</v>
      </c>
      <c r="H25" s="1082">
        <v>40700.75</v>
      </c>
      <c r="I25" s="1082">
        <v>45126.404000000002</v>
      </c>
      <c r="J25" s="1082">
        <v>48311.326000000001</v>
      </c>
      <c r="K25" s="1082">
        <v>53840.982000000004</v>
      </c>
      <c r="L25" s="1082">
        <v>60650.911</v>
      </c>
      <c r="M25" s="1082">
        <v>67684.308000000005</v>
      </c>
      <c r="N25" s="1082">
        <v>74174.350000000006</v>
      </c>
      <c r="O25" s="1082">
        <v>81281.305999999997</v>
      </c>
      <c r="P25" s="1082">
        <v>91535.06</v>
      </c>
      <c r="Q25" s="1082">
        <v>96675.712</v>
      </c>
      <c r="R25" s="1082">
        <v>102293.50199999999</v>
      </c>
      <c r="S25" s="1082">
        <v>105684.893</v>
      </c>
      <c r="T25" s="1082">
        <v>112025.38099999999</v>
      </c>
      <c r="U25" s="1082">
        <v>125799.106</v>
      </c>
      <c r="V25" s="1082">
        <v>135503.693</v>
      </c>
      <c r="W25" s="1082">
        <v>143158.76800000001</v>
      </c>
      <c r="X25" s="1082">
        <v>158217.285</v>
      </c>
      <c r="Y25" s="1082">
        <v>172599.58600000001</v>
      </c>
      <c r="Z25" s="1082">
        <v>181413.323</v>
      </c>
      <c r="AA25" s="1082">
        <v>212682.54699999999</v>
      </c>
    </row>
    <row r="26" spans="1:27" ht="15" customHeight="1">
      <c r="A26" s="1080" t="s">
        <v>678</v>
      </c>
      <c r="B26" s="379" t="s">
        <v>1388</v>
      </c>
      <c r="C26" s="1083">
        <v>2.6280000000000001</v>
      </c>
      <c r="D26" s="1081">
        <v>3.4380000000000002</v>
      </c>
      <c r="E26" s="1081">
        <v>3.61</v>
      </c>
      <c r="F26" s="1081">
        <v>3.855</v>
      </c>
      <c r="G26" s="1081">
        <v>4.2969999999999997</v>
      </c>
      <c r="H26" s="1081">
        <v>4.0140000000000002</v>
      </c>
      <c r="I26" s="1081">
        <v>4.2830000000000004</v>
      </c>
      <c r="J26" s="1081">
        <v>4.2670000000000003</v>
      </c>
      <c r="K26" s="1081">
        <v>4.548</v>
      </c>
      <c r="L26" s="1081">
        <v>4.8490000000000002</v>
      </c>
      <c r="M26" s="1081">
        <v>4.9550000000000001</v>
      </c>
      <c r="N26" s="1081">
        <v>5.2460000000000004</v>
      </c>
      <c r="O26" s="1081">
        <v>5.6589999999999998</v>
      </c>
      <c r="P26" s="1081">
        <v>5.82</v>
      </c>
      <c r="Q26" s="1081">
        <v>5.915</v>
      </c>
      <c r="R26" s="1081">
        <v>6.0330000000000004</v>
      </c>
      <c r="S26" s="1081">
        <v>6.1509999999999998</v>
      </c>
      <c r="T26" s="1081">
        <v>6.4039999999999999</v>
      </c>
      <c r="U26" s="1081">
        <v>6.5890000000000004</v>
      </c>
      <c r="V26" s="1081">
        <v>6.87</v>
      </c>
      <c r="W26" s="1081">
        <v>7.0469999999999997</v>
      </c>
      <c r="X26" s="1081">
        <v>7.4909999999999997</v>
      </c>
      <c r="Y26" s="1081">
        <v>8.1750000000000007</v>
      </c>
      <c r="Z26" s="1081">
        <v>8.35</v>
      </c>
      <c r="AA26" s="1081">
        <v>9.3309999999999995</v>
      </c>
    </row>
    <row r="27" spans="1:27" ht="15" customHeight="1">
      <c r="A27" s="1077" t="s">
        <v>1389</v>
      </c>
      <c r="B27" s="1078" t="s">
        <v>1174</v>
      </c>
      <c r="C27" s="890" t="s">
        <v>1387</v>
      </c>
      <c r="D27" s="1082">
        <v>217.79499999999999</v>
      </c>
      <c r="E27" s="1082">
        <v>563.65300000000002</v>
      </c>
      <c r="F27" s="1082">
        <v>1426.6969999999999</v>
      </c>
      <c r="G27" s="1082">
        <v>1575.328</v>
      </c>
      <c r="H27" s="1082">
        <v>1820.432</v>
      </c>
      <c r="I27" s="1082">
        <v>1911.932</v>
      </c>
      <c r="J27" s="1082">
        <v>2099.6179999999999</v>
      </c>
      <c r="K27" s="1082">
        <v>2171.1640000000002</v>
      </c>
      <c r="L27" s="1082">
        <v>2318.2600000000002</v>
      </c>
      <c r="M27" s="1082">
        <v>2318.2559999999999</v>
      </c>
      <c r="N27" s="1082">
        <v>2515.5770000000002</v>
      </c>
      <c r="O27" s="1082">
        <v>2659.7109999999998</v>
      </c>
      <c r="P27" s="1082">
        <v>2661.886</v>
      </c>
      <c r="Q27" s="1082">
        <v>2503.884</v>
      </c>
      <c r="R27" s="1082">
        <v>2349.172</v>
      </c>
      <c r="S27" s="1082">
        <v>2519.3780000000002</v>
      </c>
      <c r="T27" s="1082">
        <v>2618.6129999999998</v>
      </c>
      <c r="U27" s="1082">
        <v>2672.759</v>
      </c>
      <c r="V27" s="1082">
        <v>2838.098</v>
      </c>
      <c r="W27" s="1082">
        <v>2975.1390000000001</v>
      </c>
      <c r="X27" s="1082">
        <v>3217.3049999999998</v>
      </c>
      <c r="Y27" s="1082">
        <v>3412.9830000000002</v>
      </c>
      <c r="Z27" s="1082">
        <v>3576.5630000000001</v>
      </c>
      <c r="AA27" s="1082">
        <v>3905.2869999999998</v>
      </c>
    </row>
    <row r="28" spans="1:27" ht="15" customHeight="1">
      <c r="A28" s="1080" t="s">
        <v>1389</v>
      </c>
      <c r="B28" s="379" t="s">
        <v>1388</v>
      </c>
      <c r="C28" s="1081" t="s">
        <v>1387</v>
      </c>
      <c r="D28" s="1081">
        <v>4.8049999999999997</v>
      </c>
      <c r="E28" s="1081">
        <v>5.3079999999999998</v>
      </c>
      <c r="F28" s="1081">
        <v>5.9249999999999998</v>
      </c>
      <c r="G28" s="1081">
        <v>6.3810000000000002</v>
      </c>
      <c r="H28" s="1081">
        <v>6.76</v>
      </c>
      <c r="I28" s="1081">
        <v>6.9610000000000003</v>
      </c>
      <c r="J28" s="1081">
        <v>7.28</v>
      </c>
      <c r="K28" s="1081">
        <v>7.125</v>
      </c>
      <c r="L28" s="1081">
        <v>6.6379999999999999</v>
      </c>
      <c r="M28" s="1081">
        <v>6.1580000000000004</v>
      </c>
      <c r="N28" s="1081">
        <v>6.2309999999999999</v>
      </c>
      <c r="O28" s="1081">
        <v>6.95</v>
      </c>
      <c r="P28" s="1081">
        <v>6.6619999999999999</v>
      </c>
      <c r="Q28" s="1081">
        <v>5.952</v>
      </c>
      <c r="R28" s="1081">
        <v>5.2939999999999996</v>
      </c>
      <c r="S28" s="1081">
        <v>5.2359999999999998</v>
      </c>
      <c r="T28" s="1081">
        <v>5.23</v>
      </c>
      <c r="U28" s="1081">
        <v>5.0810000000000004</v>
      </c>
      <c r="V28" s="1081">
        <v>5.0709999999999997</v>
      </c>
      <c r="W28" s="1081">
        <v>5.1349999999999998</v>
      </c>
      <c r="X28" s="1081">
        <v>5.28</v>
      </c>
      <c r="Y28" s="1081">
        <v>5.47</v>
      </c>
      <c r="Z28" s="1081">
        <v>5.742</v>
      </c>
      <c r="AA28" s="1081">
        <v>5.6680000000000001</v>
      </c>
    </row>
    <row r="29" spans="1:27" ht="15" customHeight="1">
      <c r="A29" s="1077" t="s">
        <v>710</v>
      </c>
      <c r="B29" s="1078" t="s">
        <v>1174</v>
      </c>
      <c r="C29" s="1082" t="s">
        <v>1387</v>
      </c>
      <c r="D29" s="1082">
        <v>10624.231</v>
      </c>
      <c r="E29" s="1082">
        <v>20937.833999999999</v>
      </c>
      <c r="F29" s="1082">
        <v>42166.063999999998</v>
      </c>
      <c r="G29" s="1082">
        <v>46270.493999999999</v>
      </c>
      <c r="H29" s="1082">
        <v>53242.531999999999</v>
      </c>
      <c r="I29" s="1082">
        <v>53683.385999999999</v>
      </c>
      <c r="J29" s="1082">
        <v>56899.383999999998</v>
      </c>
      <c r="K29" s="1082">
        <v>58481.184000000001</v>
      </c>
      <c r="L29" s="1082">
        <v>62576.998</v>
      </c>
      <c r="M29" s="1082">
        <v>66787.645000000004</v>
      </c>
      <c r="N29" s="1082">
        <v>72004.759000000005</v>
      </c>
      <c r="O29" s="1082">
        <v>73313.490000000005</v>
      </c>
      <c r="P29" s="1082">
        <v>74366.179999999993</v>
      </c>
      <c r="Q29" s="1082">
        <v>76243.576000000001</v>
      </c>
      <c r="R29" s="1082">
        <v>80127.801999999996</v>
      </c>
      <c r="S29" s="1082">
        <v>82743.542000000001</v>
      </c>
      <c r="T29" s="1082">
        <v>83221.532999999996</v>
      </c>
      <c r="U29" s="1082">
        <v>83464.755000000005</v>
      </c>
      <c r="V29" s="1082">
        <v>86783.691000000006</v>
      </c>
      <c r="W29" s="1082">
        <v>90003.956999999995</v>
      </c>
      <c r="X29" s="1082">
        <v>94468.421000000002</v>
      </c>
      <c r="Y29" s="1082">
        <v>100367.15399999999</v>
      </c>
      <c r="Z29" s="1082">
        <v>110131.996</v>
      </c>
      <c r="AA29" s="1082">
        <v>116893.754</v>
      </c>
    </row>
    <row r="30" spans="1:27" ht="15" customHeight="1">
      <c r="A30" s="1080" t="s">
        <v>710</v>
      </c>
      <c r="B30" s="379" t="s">
        <v>1388</v>
      </c>
      <c r="C30" s="1081" t="s">
        <v>1387</v>
      </c>
      <c r="D30" s="1081">
        <v>6.5140000000000002</v>
      </c>
      <c r="E30" s="1081">
        <v>6.992</v>
      </c>
      <c r="F30" s="1081">
        <v>7.7069999999999999</v>
      </c>
      <c r="G30" s="1081">
        <v>8.0589999999999993</v>
      </c>
      <c r="H30" s="1081">
        <v>8.6489999999999991</v>
      </c>
      <c r="I30" s="1081">
        <v>9.0570000000000004</v>
      </c>
      <c r="J30" s="1081">
        <v>9.1110000000000007</v>
      </c>
      <c r="K30" s="1081">
        <v>9.0969999999999995</v>
      </c>
      <c r="L30" s="1081">
        <v>9.0809999999999995</v>
      </c>
      <c r="M30" s="1081">
        <v>9.0530000000000008</v>
      </c>
      <c r="N30" s="1081">
        <v>9.2769999999999992</v>
      </c>
      <c r="O30" s="1081">
        <v>9.9930000000000003</v>
      </c>
      <c r="P30" s="1081">
        <v>10.154999999999999</v>
      </c>
      <c r="Q30" s="1081">
        <v>10.234</v>
      </c>
      <c r="R30" s="1081">
        <v>10.539</v>
      </c>
      <c r="S30" s="1081">
        <v>10.584</v>
      </c>
      <c r="T30" s="1081">
        <v>10.567</v>
      </c>
      <c r="U30" s="1081">
        <v>10.324</v>
      </c>
      <c r="V30" s="1081">
        <v>10.294</v>
      </c>
      <c r="W30" s="1081">
        <v>10.108000000000001</v>
      </c>
      <c r="X30" s="1081">
        <v>10.02</v>
      </c>
      <c r="Y30" s="1081">
        <v>10.14</v>
      </c>
      <c r="Z30" s="1081">
        <v>11.209</v>
      </c>
      <c r="AA30" s="1081">
        <v>11.294</v>
      </c>
    </row>
    <row r="31" spans="1:27" ht="15" customHeight="1">
      <c r="A31" s="1077" t="s">
        <v>733</v>
      </c>
      <c r="B31" s="1078" t="s">
        <v>1174</v>
      </c>
      <c r="C31" s="1082">
        <v>597.92200000000003</v>
      </c>
      <c r="D31" s="1082">
        <v>2485.3820000000001</v>
      </c>
      <c r="E31" s="1082">
        <v>5774.6350000000002</v>
      </c>
      <c r="F31" s="1082">
        <v>12547.91</v>
      </c>
      <c r="G31" s="1082">
        <v>13265.275</v>
      </c>
      <c r="H31" s="1082">
        <v>15380.846</v>
      </c>
      <c r="I31" s="1082">
        <v>15738.187</v>
      </c>
      <c r="J31" s="1082">
        <v>16785.84</v>
      </c>
      <c r="K31" s="1082">
        <v>17295.145</v>
      </c>
      <c r="L31" s="1082">
        <v>18478.642</v>
      </c>
      <c r="M31" s="1082">
        <v>20305.228999999999</v>
      </c>
      <c r="N31" s="1082">
        <v>21955.249</v>
      </c>
      <c r="O31" s="1082">
        <v>22585.115000000002</v>
      </c>
      <c r="P31" s="1082">
        <v>23362.955999999998</v>
      </c>
      <c r="Q31" s="1082">
        <v>24592.991999999998</v>
      </c>
      <c r="R31" s="1082">
        <v>26144.639999999999</v>
      </c>
      <c r="S31" s="1082">
        <v>27866.172999999999</v>
      </c>
      <c r="T31" s="1082">
        <v>29320.121999999999</v>
      </c>
      <c r="U31" s="1082">
        <v>29714.511999999999</v>
      </c>
      <c r="V31" s="1082">
        <v>30905.759999999998</v>
      </c>
      <c r="W31" s="1082">
        <v>32898.618000000002</v>
      </c>
      <c r="X31" s="1082">
        <v>34501.31</v>
      </c>
      <c r="Y31" s="1082">
        <v>36179.864000000001</v>
      </c>
      <c r="Z31" s="1082">
        <v>36706.315000000002</v>
      </c>
      <c r="AA31" s="1082">
        <v>38510.892</v>
      </c>
    </row>
    <row r="32" spans="1:27" ht="15" customHeight="1">
      <c r="A32" s="1080" t="s">
        <v>733</v>
      </c>
      <c r="B32" s="379" t="s">
        <v>1388</v>
      </c>
      <c r="C32" s="1081">
        <v>3.9929999999999999</v>
      </c>
      <c r="D32" s="1081">
        <v>5.41</v>
      </c>
      <c r="E32" s="1081">
        <v>7.0750000000000002</v>
      </c>
      <c r="F32" s="1081">
        <v>7.7030000000000003</v>
      </c>
      <c r="G32" s="1081">
        <v>8.01</v>
      </c>
      <c r="H32" s="1081">
        <v>8.9830000000000005</v>
      </c>
      <c r="I32" s="1081">
        <v>9.1940000000000008</v>
      </c>
      <c r="J32" s="1081">
        <v>8.7959999999999994</v>
      </c>
      <c r="K32" s="1081">
        <v>8.2989999999999995</v>
      </c>
      <c r="L32" s="1081">
        <v>7.8819999999999997</v>
      </c>
      <c r="M32" s="1081">
        <v>8.0169999999999995</v>
      </c>
      <c r="N32" s="1081">
        <v>7.915</v>
      </c>
      <c r="O32" s="1081">
        <v>9.0329999999999995</v>
      </c>
      <c r="P32" s="1081">
        <v>8.8580000000000005</v>
      </c>
      <c r="Q32" s="1081">
        <v>8.7349999999999994</v>
      </c>
      <c r="R32" s="1081">
        <v>8.7219999999999995</v>
      </c>
      <c r="S32" s="1081">
        <v>8.8740000000000006</v>
      </c>
      <c r="T32" s="1081">
        <v>9.2829999999999995</v>
      </c>
      <c r="U32" s="1081">
        <v>10.07</v>
      </c>
      <c r="V32" s="1081">
        <v>10.53</v>
      </c>
      <c r="W32" s="1081">
        <v>10.23</v>
      </c>
      <c r="X32" s="1081">
        <v>9.9600000000000009</v>
      </c>
      <c r="Y32" s="1081">
        <v>10.438000000000001</v>
      </c>
      <c r="Z32" s="1081">
        <v>11.249000000000001</v>
      </c>
      <c r="AA32" s="1081">
        <v>9.9190000000000005</v>
      </c>
    </row>
    <row r="33" spans="1:27" ht="15" customHeight="1">
      <c r="A33" s="1077" t="s">
        <v>798</v>
      </c>
      <c r="B33" s="1078" t="s">
        <v>1174</v>
      </c>
      <c r="C33" s="1082">
        <v>387.27800000000002</v>
      </c>
      <c r="D33" s="1082">
        <v>2496.335</v>
      </c>
      <c r="E33" s="1082">
        <v>6295.6750000000002</v>
      </c>
      <c r="F33" s="1082">
        <v>16907.196</v>
      </c>
      <c r="G33" s="1082">
        <v>17721.227999999999</v>
      </c>
      <c r="H33" s="1082">
        <v>19162.931</v>
      </c>
      <c r="I33" s="1082">
        <v>20100.055</v>
      </c>
      <c r="J33" s="1082">
        <v>21861.600999999999</v>
      </c>
      <c r="K33" s="1082">
        <v>22936.248</v>
      </c>
      <c r="L33" s="1082">
        <v>23569.146000000001</v>
      </c>
      <c r="M33" s="1082">
        <v>24254.156999999999</v>
      </c>
      <c r="N33" s="1082">
        <v>25846.786</v>
      </c>
      <c r="O33" s="1082">
        <v>26570.602999999999</v>
      </c>
      <c r="P33" s="1082">
        <v>27287.618999999999</v>
      </c>
      <c r="Q33" s="1082">
        <v>25945.107</v>
      </c>
      <c r="R33" s="1082">
        <v>25454.923999999999</v>
      </c>
      <c r="S33" s="1082">
        <v>26186.757000000001</v>
      </c>
      <c r="T33" s="1082">
        <v>26393.65</v>
      </c>
      <c r="U33" s="1082">
        <v>27299.339</v>
      </c>
      <c r="V33" s="1082">
        <v>29067.975999999999</v>
      </c>
      <c r="W33" s="1082">
        <v>29936.738000000001</v>
      </c>
      <c r="X33" s="1082">
        <v>32230.82</v>
      </c>
      <c r="Y33" s="1082">
        <v>34566.438999999998</v>
      </c>
      <c r="Z33" s="1082">
        <v>35521.067999999999</v>
      </c>
      <c r="AA33" s="1082">
        <v>39755.423999999999</v>
      </c>
    </row>
    <row r="34" spans="1:27" ht="15" customHeight="1">
      <c r="A34" s="1080" t="s">
        <v>798</v>
      </c>
      <c r="B34" s="379" t="s">
        <v>1388</v>
      </c>
      <c r="C34" s="1081">
        <v>2.2610000000000001</v>
      </c>
      <c r="D34" s="1081">
        <v>4.7889999999999997</v>
      </c>
      <c r="E34" s="1081">
        <v>5.516</v>
      </c>
      <c r="F34" s="1081">
        <v>8.6010000000000009</v>
      </c>
      <c r="G34" s="1081">
        <v>8.6280000000000001</v>
      </c>
      <c r="H34" s="1081">
        <v>8.7859999999999996</v>
      </c>
      <c r="I34" s="1081">
        <v>9.1240000000000006</v>
      </c>
      <c r="J34" s="1081">
        <v>9.5329999999999995</v>
      </c>
      <c r="K34" s="1081">
        <v>9.6530000000000005</v>
      </c>
      <c r="L34" s="1081">
        <v>9.3539999999999992</v>
      </c>
      <c r="M34" s="1081">
        <v>9.2520000000000007</v>
      </c>
      <c r="N34" s="1081">
        <v>9.5830000000000002</v>
      </c>
      <c r="O34" s="1081">
        <v>10.131</v>
      </c>
      <c r="P34" s="1081">
        <v>10.032999999999999</v>
      </c>
      <c r="Q34" s="1081">
        <v>9.7309999999999999</v>
      </c>
      <c r="R34" s="1081">
        <v>9.6539999999999999</v>
      </c>
      <c r="S34" s="1081">
        <v>9.4049999999999994</v>
      </c>
      <c r="T34" s="1081">
        <v>9.343</v>
      </c>
      <c r="U34" s="1081">
        <v>9.3160000000000007</v>
      </c>
      <c r="V34" s="1081">
        <v>9.3940000000000001</v>
      </c>
      <c r="W34" s="1081">
        <v>9.3059999999999992</v>
      </c>
      <c r="X34" s="1081">
        <v>9.4130000000000003</v>
      </c>
      <c r="Y34" s="1081">
        <v>9.5139999999999993</v>
      </c>
      <c r="Z34" s="1081">
        <v>10.548</v>
      </c>
      <c r="AA34" s="1081">
        <v>11.137</v>
      </c>
    </row>
    <row r="35" spans="1:27" ht="15" customHeight="1">
      <c r="A35" s="1077" t="s">
        <v>708</v>
      </c>
      <c r="B35" s="1078" t="s">
        <v>1174</v>
      </c>
      <c r="C35" s="1082">
        <v>2805.826</v>
      </c>
      <c r="D35" s="1082">
        <v>12386.754000000001</v>
      </c>
      <c r="E35" s="1082">
        <v>31946.462</v>
      </c>
      <c r="F35" s="1082">
        <v>61834.245999999999</v>
      </c>
      <c r="G35" s="1082">
        <v>66825.884999999995</v>
      </c>
      <c r="H35" s="1082">
        <v>74721.794999999998</v>
      </c>
      <c r="I35" s="1082">
        <v>85003.876999999993</v>
      </c>
      <c r="J35" s="1082">
        <v>91123.423999999999</v>
      </c>
      <c r="K35" s="1082">
        <v>96581.091</v>
      </c>
      <c r="L35" s="1082">
        <v>106255.4</v>
      </c>
      <c r="M35" s="1082">
        <v>112378.298</v>
      </c>
      <c r="N35" s="1082">
        <v>122786.458</v>
      </c>
      <c r="O35" s="1082">
        <v>127237.791</v>
      </c>
      <c r="P35" s="1082">
        <v>127539.053</v>
      </c>
      <c r="Q35" s="1082">
        <v>127791.974</v>
      </c>
      <c r="R35" s="1082">
        <v>127603.709</v>
      </c>
      <c r="S35" s="1082">
        <v>128863.481</v>
      </c>
      <c r="T35" s="1082">
        <v>132827.07800000001</v>
      </c>
      <c r="U35" s="1082">
        <v>140241.51500000001</v>
      </c>
      <c r="V35" s="1082">
        <v>146362.30600000001</v>
      </c>
      <c r="W35" s="1082">
        <v>154592.61600000001</v>
      </c>
      <c r="X35" s="1082">
        <v>160390.97399999999</v>
      </c>
      <c r="Y35" s="1082">
        <v>173899.62400000001</v>
      </c>
      <c r="Z35" s="1082">
        <v>179348.989</v>
      </c>
      <c r="AA35" s="1082">
        <v>191672.76800000001</v>
      </c>
    </row>
    <row r="36" spans="1:27" ht="15" customHeight="1">
      <c r="A36" s="1080" t="s">
        <v>708</v>
      </c>
      <c r="B36" s="379" t="s">
        <v>1388</v>
      </c>
      <c r="C36" s="1081">
        <v>3.137</v>
      </c>
      <c r="D36" s="1081">
        <v>4.9539999999999997</v>
      </c>
      <c r="E36" s="1081">
        <v>6.0839999999999996</v>
      </c>
      <c r="F36" s="1081">
        <v>6.7990000000000004</v>
      </c>
      <c r="G36" s="1081">
        <v>6.7690000000000001</v>
      </c>
      <c r="H36" s="1081">
        <v>6.8010000000000002</v>
      </c>
      <c r="I36" s="1081">
        <v>7.5629999999999997</v>
      </c>
      <c r="J36" s="1081">
        <v>7.6580000000000004</v>
      </c>
      <c r="K36" s="1081">
        <v>7.7320000000000002</v>
      </c>
      <c r="L36" s="1081">
        <v>7.8289999999999997</v>
      </c>
      <c r="M36" s="1081">
        <v>7.9189999999999996</v>
      </c>
      <c r="N36" s="1081">
        <v>8.3819999999999997</v>
      </c>
      <c r="O36" s="1081">
        <v>9.1080000000000005</v>
      </c>
      <c r="P36" s="1081">
        <v>9.1189999999999998</v>
      </c>
      <c r="Q36" s="1081">
        <v>9.1679999999999993</v>
      </c>
      <c r="R36" s="1081">
        <v>9.1539999999999999</v>
      </c>
      <c r="S36" s="1081">
        <v>9.0640000000000001</v>
      </c>
      <c r="T36" s="1081">
        <v>9.0850000000000009</v>
      </c>
      <c r="U36" s="1081">
        <v>9.1219999999999999</v>
      </c>
      <c r="V36" s="1081">
        <v>8.9469999999999992</v>
      </c>
      <c r="W36" s="1081">
        <v>8.9450000000000003</v>
      </c>
      <c r="X36" s="1081">
        <v>8.9969999999999999</v>
      </c>
      <c r="Y36" s="1081">
        <v>9.1460000000000008</v>
      </c>
      <c r="Z36" s="1081">
        <v>10.746</v>
      </c>
      <c r="AA36" s="1081">
        <v>10.74</v>
      </c>
    </row>
    <row r="37" spans="1:27" ht="15" customHeight="1">
      <c r="A37" s="1077" t="s">
        <v>790</v>
      </c>
      <c r="B37" s="1078" t="s">
        <v>1174</v>
      </c>
      <c r="C37" s="1082">
        <v>2188.674</v>
      </c>
      <c r="D37" s="1082">
        <v>7467.1959999999999</v>
      </c>
      <c r="E37" s="1082">
        <v>12754.333000000001</v>
      </c>
      <c r="F37" s="1082">
        <v>19485.813999999998</v>
      </c>
      <c r="G37" s="1082">
        <v>21349.865000000002</v>
      </c>
      <c r="H37" s="1082">
        <v>23539.081999999999</v>
      </c>
      <c r="I37" s="1082">
        <v>23969.655999999999</v>
      </c>
      <c r="J37" s="1082">
        <v>24938.392</v>
      </c>
      <c r="K37" s="1082">
        <v>25379.466</v>
      </c>
      <c r="L37" s="1082">
        <v>27322.562000000002</v>
      </c>
      <c r="M37" s="1082">
        <v>29510.866000000002</v>
      </c>
      <c r="N37" s="1082">
        <v>31485.39</v>
      </c>
      <c r="O37" s="1082">
        <v>32100.552</v>
      </c>
      <c r="P37" s="1082">
        <v>32186.522000000001</v>
      </c>
      <c r="Q37" s="1082">
        <v>42138.923999999999</v>
      </c>
      <c r="R37" s="1082">
        <v>44547.339</v>
      </c>
      <c r="S37" s="1082">
        <v>45428.826000000001</v>
      </c>
      <c r="T37" s="1082">
        <v>47176.574000000001</v>
      </c>
      <c r="U37" s="1082">
        <v>49036.404999999999</v>
      </c>
      <c r="V37" s="1082">
        <v>50881.381999999998</v>
      </c>
      <c r="W37" s="1082">
        <v>52495.262000000002</v>
      </c>
      <c r="X37" s="1082">
        <v>55142.262000000002</v>
      </c>
      <c r="Y37" s="1082">
        <v>57947.275999999998</v>
      </c>
      <c r="Z37" s="1082">
        <v>60062.097000000002</v>
      </c>
      <c r="AA37" s="1082">
        <v>63828.213000000003</v>
      </c>
    </row>
    <row r="38" spans="1:27" ht="15" customHeight="1">
      <c r="A38" s="1080" t="s">
        <v>790</v>
      </c>
      <c r="B38" s="379" t="s">
        <v>1388</v>
      </c>
      <c r="C38" s="1081">
        <v>5.4279999999999999</v>
      </c>
      <c r="D38" s="1081">
        <v>7.7249999999999996</v>
      </c>
      <c r="E38" s="1081">
        <v>7.1539999999999999</v>
      </c>
      <c r="F38" s="1081">
        <v>7.327</v>
      </c>
      <c r="G38" s="1081">
        <v>7.9</v>
      </c>
      <c r="H38" s="1081">
        <v>8.2100000000000009</v>
      </c>
      <c r="I38" s="1081">
        <v>8.3170000000000002</v>
      </c>
      <c r="J38" s="1081">
        <v>8.1300000000000008</v>
      </c>
      <c r="K38" s="1081">
        <v>8.1509999999999998</v>
      </c>
      <c r="L38" s="1081">
        <v>8.0519999999999996</v>
      </c>
      <c r="M38" s="1081">
        <v>7.9960000000000004</v>
      </c>
      <c r="N38" s="1081">
        <v>8.2080000000000002</v>
      </c>
      <c r="O38" s="1081">
        <v>8.77</v>
      </c>
      <c r="P38" s="1081">
        <v>8.32</v>
      </c>
      <c r="Q38" s="1081">
        <v>10.416</v>
      </c>
      <c r="R38" s="1081">
        <v>10.734999999999999</v>
      </c>
      <c r="S38" s="1081">
        <v>10.904999999999999</v>
      </c>
      <c r="T38" s="1081">
        <v>10.948</v>
      </c>
      <c r="U38" s="1081">
        <v>10.804</v>
      </c>
      <c r="V38" s="1081">
        <v>10.852</v>
      </c>
      <c r="W38" s="1081">
        <v>10.785</v>
      </c>
      <c r="X38" s="1081">
        <v>10.941000000000001</v>
      </c>
      <c r="Y38" s="1081">
        <v>10.832000000000001</v>
      </c>
      <c r="Z38" s="1081">
        <v>11.333</v>
      </c>
      <c r="AA38" s="1081">
        <v>11.247</v>
      </c>
    </row>
    <row r="39" spans="1:27" ht="15" customHeight="1">
      <c r="A39" s="1077" t="s">
        <v>711</v>
      </c>
      <c r="B39" s="1078" t="s">
        <v>1174</v>
      </c>
      <c r="C39" s="1082">
        <v>2018.7750000000001</v>
      </c>
      <c r="D39" s="1082">
        <v>6071.93</v>
      </c>
      <c r="E39" s="1082">
        <v>14348.545</v>
      </c>
      <c r="F39" s="1082">
        <v>23899.288</v>
      </c>
      <c r="G39" s="1082">
        <v>25701.312999999998</v>
      </c>
      <c r="H39" s="1082">
        <v>28316.333999999999</v>
      </c>
      <c r="I39" s="1082">
        <v>28731.762999999999</v>
      </c>
      <c r="J39" s="1082">
        <v>30355.773000000001</v>
      </c>
      <c r="K39" s="1082">
        <v>30537.228999999999</v>
      </c>
      <c r="L39" s="1082">
        <v>31678.264999999999</v>
      </c>
      <c r="M39" s="1082">
        <v>34715.593999999997</v>
      </c>
      <c r="N39" s="1082">
        <v>37512.288</v>
      </c>
      <c r="O39" s="1082">
        <v>39190.826000000001</v>
      </c>
      <c r="P39" s="1082">
        <v>39498.792999999998</v>
      </c>
      <c r="Q39" s="1082">
        <v>41373.243999999999</v>
      </c>
      <c r="R39" s="1082">
        <v>43690.050999999999</v>
      </c>
      <c r="S39" s="1082">
        <v>47106.358</v>
      </c>
      <c r="T39" s="1082">
        <v>49006.180999999997</v>
      </c>
      <c r="U39" s="1082">
        <v>51838.819000000003</v>
      </c>
      <c r="V39" s="1082">
        <v>54827.813999999998</v>
      </c>
      <c r="W39" s="1082">
        <v>55095.985999999997</v>
      </c>
      <c r="X39" s="1082">
        <v>56208.158000000003</v>
      </c>
      <c r="Y39" s="1082">
        <v>59987.868999999999</v>
      </c>
      <c r="Z39" s="1082">
        <v>61668.406999999999</v>
      </c>
      <c r="AA39" s="1082">
        <v>65688.843999999997</v>
      </c>
    </row>
    <row r="40" spans="1:27" ht="15" customHeight="1">
      <c r="A40" s="1080" t="s">
        <v>711</v>
      </c>
      <c r="B40" s="379" t="s">
        <v>1388</v>
      </c>
      <c r="C40" s="1081">
        <v>4.7590000000000003</v>
      </c>
      <c r="D40" s="1081">
        <v>6.4390000000000001</v>
      </c>
      <c r="E40" s="1081">
        <v>7.625</v>
      </c>
      <c r="F40" s="1081">
        <v>9.1340000000000003</v>
      </c>
      <c r="G40" s="1081">
        <v>9.4600000000000009</v>
      </c>
      <c r="H40" s="1081">
        <v>9.8800000000000008</v>
      </c>
      <c r="I40" s="1081">
        <v>10.137</v>
      </c>
      <c r="J40" s="1081">
        <v>10.226000000000001</v>
      </c>
      <c r="K40" s="1081">
        <v>10.058</v>
      </c>
      <c r="L40" s="1081">
        <v>9.58</v>
      </c>
      <c r="M40" s="1081">
        <v>9.4169999999999998</v>
      </c>
      <c r="N40" s="1081">
        <v>9.532</v>
      </c>
      <c r="O40" s="1081">
        <v>10.141999999999999</v>
      </c>
      <c r="P40" s="1081">
        <v>9.9339999999999993</v>
      </c>
      <c r="Q40" s="1081">
        <v>10.045999999999999</v>
      </c>
      <c r="R40" s="1081">
        <v>10.144</v>
      </c>
      <c r="S40" s="1081">
        <v>10.379</v>
      </c>
      <c r="T40" s="1081">
        <v>10.428000000000001</v>
      </c>
      <c r="U40" s="1081">
        <v>10.779</v>
      </c>
      <c r="V40" s="1081">
        <v>10.99</v>
      </c>
      <c r="W40" s="1081">
        <v>11.045</v>
      </c>
      <c r="X40" s="1081">
        <v>10.772</v>
      </c>
      <c r="Y40" s="1081">
        <v>11.064</v>
      </c>
      <c r="Z40" s="1081">
        <v>11.731999999999999</v>
      </c>
      <c r="AA40" s="1081">
        <v>11.801</v>
      </c>
    </row>
    <row r="41" spans="1:27" ht="15" customHeight="1">
      <c r="A41" s="1077" t="s">
        <v>672</v>
      </c>
      <c r="B41" s="1078" t="s">
        <v>1174</v>
      </c>
      <c r="C41" s="1082">
        <v>6909.6660000000002</v>
      </c>
      <c r="D41" s="1082">
        <v>21698.62</v>
      </c>
      <c r="E41" s="1082">
        <v>44807.364999999998</v>
      </c>
      <c r="F41" s="1082">
        <v>110476.909</v>
      </c>
      <c r="G41" s="1082">
        <v>122919.09299999999</v>
      </c>
      <c r="H41" s="1082">
        <v>138044.70800000001</v>
      </c>
      <c r="I41" s="1082">
        <v>145643.033</v>
      </c>
      <c r="J41" s="1082">
        <v>161964.04300000001</v>
      </c>
      <c r="K41" s="1082">
        <v>163572.008</v>
      </c>
      <c r="L41" s="1082">
        <v>175876.99400000001</v>
      </c>
      <c r="M41" s="1082">
        <v>185939.296</v>
      </c>
      <c r="N41" s="1082">
        <v>196620.96799999999</v>
      </c>
      <c r="O41" s="1082">
        <v>201535.035</v>
      </c>
      <c r="P41" s="1082">
        <v>210723.08199999999</v>
      </c>
      <c r="Q41" s="1082">
        <v>216263.47099999999</v>
      </c>
      <c r="R41" s="1082">
        <v>226411.47099999999</v>
      </c>
      <c r="S41" s="1082">
        <v>234427.62700000001</v>
      </c>
      <c r="T41" s="1082">
        <v>241963.22</v>
      </c>
      <c r="U41" s="1082">
        <v>247065.05900000001</v>
      </c>
      <c r="V41" s="1082">
        <v>258657.842</v>
      </c>
      <c r="W41" s="1082">
        <v>266734.087</v>
      </c>
      <c r="X41" s="1082">
        <v>278250.33299999998</v>
      </c>
      <c r="Y41" s="1082">
        <v>298122.06</v>
      </c>
      <c r="Z41" s="1082">
        <v>337762.45400000003</v>
      </c>
      <c r="AA41" s="1082">
        <v>376421.87900000002</v>
      </c>
    </row>
    <row r="42" spans="1:27" ht="15" customHeight="1">
      <c r="A42" s="1080" t="s">
        <v>725</v>
      </c>
      <c r="B42" s="379" t="s">
        <v>1388</v>
      </c>
      <c r="C42" s="1081">
        <v>3.9710000000000001</v>
      </c>
      <c r="D42" s="1081">
        <v>5.0629999999999997</v>
      </c>
      <c r="E42" s="1081">
        <v>5.09</v>
      </c>
      <c r="F42" s="1081">
        <v>7.093</v>
      </c>
      <c r="G42" s="1081">
        <v>7.4130000000000003</v>
      </c>
      <c r="H42" s="1081">
        <v>7.8209999999999997</v>
      </c>
      <c r="I42" s="1081">
        <v>7.9880000000000004</v>
      </c>
      <c r="J42" s="1081">
        <v>8.2530000000000001</v>
      </c>
      <c r="K42" s="1081">
        <v>8.3149999999999995</v>
      </c>
      <c r="L42" s="1081">
        <v>8.4749999999999996</v>
      </c>
      <c r="M42" s="1081">
        <v>8.67</v>
      </c>
      <c r="N42" s="1081">
        <v>8.968</v>
      </c>
      <c r="O42" s="1081">
        <v>9.77</v>
      </c>
      <c r="P42" s="1081">
        <v>9.7050000000000001</v>
      </c>
      <c r="Q42" s="1081">
        <v>9.7240000000000002</v>
      </c>
      <c r="R42" s="1081">
        <v>9.8140000000000001</v>
      </c>
      <c r="S42" s="1081">
        <v>9.8729999999999993</v>
      </c>
      <c r="T42" s="1081">
        <v>9.8620000000000001</v>
      </c>
      <c r="U42" s="1081">
        <v>9.798</v>
      </c>
      <c r="V42" s="1081">
        <v>9.7289999999999992</v>
      </c>
      <c r="W42" s="1081">
        <v>9.5960000000000001</v>
      </c>
      <c r="X42" s="1081">
        <v>9.7309999999999999</v>
      </c>
      <c r="Y42" s="1081">
        <v>9.9580000000000002</v>
      </c>
      <c r="Z42" s="1081">
        <v>12.159000000000001</v>
      </c>
      <c r="AA42" s="1081">
        <v>12.365</v>
      </c>
    </row>
    <row r="43" spans="1:27" ht="15" customHeight="1">
      <c r="A43" s="1077" t="s">
        <v>239</v>
      </c>
      <c r="B43" s="1078" t="s">
        <v>1174</v>
      </c>
      <c r="C43" s="1082">
        <v>67044</v>
      </c>
      <c r="D43" s="1082">
        <v>235473</v>
      </c>
      <c r="E43" s="1082">
        <v>670174.26699999999</v>
      </c>
      <c r="F43" s="1082">
        <v>1280346.0419999999</v>
      </c>
      <c r="G43" s="1082">
        <v>1393440.727</v>
      </c>
      <c r="H43" s="1082">
        <v>1529559.7050000001</v>
      </c>
      <c r="I43" s="1082">
        <v>1661815.453</v>
      </c>
      <c r="J43" s="1082">
        <v>1777743.335</v>
      </c>
      <c r="K43" s="1082">
        <v>1901035.6410000001</v>
      </c>
      <c r="L43" s="1082">
        <v>2032094.5</v>
      </c>
      <c r="M43" s="1082">
        <v>2159301.3059999999</v>
      </c>
      <c r="N43" s="1082">
        <v>2246079.5410000002</v>
      </c>
      <c r="O43" s="1082">
        <v>2345538.48</v>
      </c>
      <c r="P43" s="1082">
        <v>2437509.3739999998</v>
      </c>
      <c r="Q43" s="1082">
        <v>2517790.4849999999</v>
      </c>
      <c r="R43" s="1082">
        <v>2620090.9479999999</v>
      </c>
      <c r="S43" s="1082">
        <v>2693513.8650000002</v>
      </c>
      <c r="T43" s="1082">
        <v>2843069.2340000002</v>
      </c>
      <c r="U43" s="1082">
        <v>3002276.1150000002</v>
      </c>
      <c r="V43" s="1082">
        <v>3141182.1379999998</v>
      </c>
      <c r="W43" s="1082">
        <v>3265862.6409999998</v>
      </c>
      <c r="X43" s="1082">
        <v>3414574.5040000002</v>
      </c>
      <c r="Y43" s="1082">
        <v>3563311.9210000001</v>
      </c>
      <c r="Z43" s="1082">
        <v>3950148.6630000002</v>
      </c>
      <c r="AA43" s="1082">
        <v>4048096.7</v>
      </c>
    </row>
    <row r="44" spans="1:27" ht="15" customHeight="1">
      <c r="A44" s="1080" t="s">
        <v>723</v>
      </c>
      <c r="B44" s="379" t="s">
        <v>1388</v>
      </c>
      <c r="C44" s="1084">
        <v>6.2469999999999999</v>
      </c>
      <c r="D44" s="1084">
        <v>8.2409999999999997</v>
      </c>
      <c r="E44" s="1084">
        <v>11.239000000000001</v>
      </c>
      <c r="F44" s="1084">
        <v>12.49</v>
      </c>
      <c r="G44" s="1084">
        <v>13.167999999999999</v>
      </c>
      <c r="H44" s="1084">
        <v>13.994999999999999</v>
      </c>
      <c r="I44" s="1084">
        <v>14.506</v>
      </c>
      <c r="J44" s="1084">
        <v>14.551</v>
      </c>
      <c r="K44" s="1084">
        <v>14.579000000000001</v>
      </c>
      <c r="L44" s="1084">
        <v>14.709</v>
      </c>
      <c r="M44" s="1084">
        <v>14.917999999999999</v>
      </c>
      <c r="N44" s="1084">
        <v>15.207000000000001</v>
      </c>
      <c r="O44" s="1084">
        <v>16.201000000000001</v>
      </c>
      <c r="P44" s="1084">
        <v>16.196999999999999</v>
      </c>
      <c r="Q44" s="1084">
        <v>16.14</v>
      </c>
      <c r="R44" s="1084">
        <v>16.12</v>
      </c>
      <c r="S44" s="1084">
        <v>15.992000000000001</v>
      </c>
      <c r="T44" s="1084">
        <v>16.199000000000002</v>
      </c>
      <c r="U44" s="1084">
        <v>16.491</v>
      </c>
      <c r="V44" s="1084">
        <v>16.802</v>
      </c>
      <c r="W44" s="1084">
        <v>16.768000000000001</v>
      </c>
      <c r="X44" s="1084">
        <v>16.63</v>
      </c>
      <c r="Y44" s="1084">
        <v>16.666</v>
      </c>
      <c r="Z44" s="1084">
        <v>18.756</v>
      </c>
      <c r="AA44" s="1084">
        <v>17.363</v>
      </c>
    </row>
    <row r="45" spans="1:27" s="168" customFormat="1" ht="13.5" customHeight="1">
      <c r="A45" s="1071" t="s">
        <v>45</v>
      </c>
      <c r="B45" s="1085"/>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row>
    <row r="46" spans="1:27" s="168" customFormat="1" ht="13.5" customHeight="1">
      <c r="A46" s="1085" t="s">
        <v>1390</v>
      </c>
      <c r="I46" s="1085"/>
      <c r="K46" s="1086"/>
      <c r="L46" s="1085"/>
      <c r="M46" s="1085"/>
      <c r="N46" s="1085"/>
      <c r="O46" s="1085"/>
      <c r="P46" s="1085"/>
      <c r="Q46" s="1085"/>
      <c r="R46" s="1085"/>
      <c r="S46" s="1085"/>
      <c r="T46" s="1085"/>
      <c r="U46" s="1085"/>
      <c r="V46" s="1085"/>
      <c r="W46" s="1085"/>
      <c r="X46" s="1085"/>
      <c r="Y46" s="1085"/>
      <c r="Z46" s="1085"/>
    </row>
    <row r="47" spans="1:27" s="168" customFormat="1" ht="9" customHeight="1">
      <c r="A47" s="1085"/>
      <c r="B47" s="1085"/>
      <c r="C47" s="1085"/>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row>
    <row r="48" spans="1:27" s="168" customFormat="1" ht="12" customHeight="1">
      <c r="A48" s="179" t="s">
        <v>1391</v>
      </c>
      <c r="B48" s="1085"/>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row>
  </sheetData>
  <mergeCells count="1">
    <mergeCell ref="A1:Z1"/>
  </mergeCells>
  <phoneticPr fontId="2"/>
  <pageMargins left="0.3543307086614173" right="0.3543307086614173" top="0.78740157480314965" bottom="0.78740157480314965" header="0.31496062992125984" footer="0.31496062992125984"/>
  <pageSetup paperSize="9" scale="62"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C461-10CE-4727-AC7A-ECFBA7FBA450}">
  <dimension ref="A1:Y40"/>
  <sheetViews>
    <sheetView showGridLines="0" view="pageBreakPreview" zoomScaleNormal="100" zoomScaleSheetLayoutView="100" workbookViewId="0">
      <selection activeCell="N31" sqref="N31"/>
    </sheetView>
  </sheetViews>
  <sheetFormatPr defaultColWidth="12.875" defaultRowHeight="15"/>
  <cols>
    <col min="1" max="1" width="6" style="39" customWidth="1"/>
    <col min="2" max="2" width="10.25" style="39" customWidth="1"/>
    <col min="3" max="3" width="7.5" style="39" customWidth="1"/>
    <col min="4" max="4" width="9.875" style="39" customWidth="1"/>
    <col min="5" max="5" width="8.5" style="39" customWidth="1"/>
    <col min="6" max="6" width="8.25" style="39" customWidth="1"/>
    <col min="7" max="7" width="9.125" style="39" customWidth="1"/>
    <col min="8" max="8" width="8.5" style="39" customWidth="1"/>
    <col min="9" max="9" width="7.625" style="39" customWidth="1"/>
    <col min="10" max="10" width="8.125" style="39" customWidth="1"/>
    <col min="11" max="11" width="6.625" style="39" customWidth="1"/>
    <col min="12" max="12" width="5.75" style="39" customWidth="1"/>
    <col min="13" max="16" width="10.5" style="39" customWidth="1"/>
    <col min="17" max="16384" width="12.875" style="39"/>
  </cols>
  <sheetData>
    <row r="1" spans="1:12" ht="25.5" customHeight="1">
      <c r="A1" s="2731" t="s">
        <v>1392</v>
      </c>
      <c r="B1" s="2731"/>
      <c r="C1" s="2731"/>
      <c r="D1" s="2731"/>
      <c r="E1" s="2731"/>
      <c r="F1" s="2731"/>
      <c r="G1" s="2731"/>
      <c r="H1" s="2731"/>
      <c r="I1" s="2731"/>
      <c r="J1" s="2731"/>
      <c r="K1" s="2731"/>
      <c r="L1" s="2731"/>
    </row>
    <row r="2" spans="1:12" ht="11.25" customHeight="1">
      <c r="A2" s="40"/>
      <c r="B2" s="40"/>
      <c r="C2" s="40"/>
      <c r="D2" s="40"/>
      <c r="E2" s="40"/>
      <c r="F2" s="40"/>
      <c r="G2" s="40"/>
      <c r="H2" s="40"/>
      <c r="I2" s="40"/>
      <c r="J2" s="40"/>
      <c r="K2" s="40"/>
      <c r="L2" s="40"/>
    </row>
    <row r="3" spans="1:12" ht="11.25" customHeight="1">
      <c r="A3" s="41"/>
      <c r="B3" s="40"/>
      <c r="C3" s="40"/>
      <c r="D3" s="40"/>
      <c r="E3" s="40"/>
      <c r="F3" s="40"/>
      <c r="G3" s="40"/>
      <c r="H3" s="40"/>
      <c r="I3" s="40"/>
      <c r="J3" s="40"/>
      <c r="K3" s="40"/>
      <c r="L3" s="40"/>
    </row>
    <row r="4" spans="1:12" ht="22.5" customHeight="1">
      <c r="A4" s="1087"/>
      <c r="B4" s="2732" t="s">
        <v>1393</v>
      </c>
      <c r="C4" s="2733"/>
      <c r="D4" s="2734"/>
      <c r="E4" s="2735" t="s">
        <v>1394</v>
      </c>
      <c r="F4" s="2733"/>
      <c r="G4" s="2733"/>
      <c r="H4" s="2733"/>
      <c r="I4" s="2733"/>
      <c r="J4" s="2733"/>
      <c r="K4" s="2733"/>
      <c r="L4" s="2734"/>
    </row>
    <row r="5" spans="1:12" ht="9.75" customHeight="1">
      <c r="A5" s="1088"/>
      <c r="B5" s="2736" t="s">
        <v>1395</v>
      </c>
      <c r="C5" s="1089"/>
      <c r="D5" s="2738" t="s">
        <v>1396</v>
      </c>
      <c r="E5" s="2736" t="s">
        <v>1397</v>
      </c>
      <c r="F5" s="1090"/>
      <c r="G5" s="1091"/>
      <c r="H5" s="2739" t="s">
        <v>1398</v>
      </c>
      <c r="I5" s="1090"/>
      <c r="J5" s="1091"/>
      <c r="K5" s="2741" t="s">
        <v>1399</v>
      </c>
      <c r="L5" s="2742" t="s">
        <v>656</v>
      </c>
    </row>
    <row r="6" spans="1:12" ht="28.5" customHeight="1">
      <c r="A6" s="1092" t="s">
        <v>529</v>
      </c>
      <c r="B6" s="2737"/>
      <c r="C6" s="1049" t="s">
        <v>1377</v>
      </c>
      <c r="D6" s="2738"/>
      <c r="E6" s="2737"/>
      <c r="F6" s="1049" t="s">
        <v>1400</v>
      </c>
      <c r="G6" s="1049" t="s">
        <v>1401</v>
      </c>
      <c r="H6" s="2740"/>
      <c r="I6" s="1049" t="s">
        <v>1402</v>
      </c>
      <c r="J6" s="1049" t="s">
        <v>1403</v>
      </c>
      <c r="K6" s="2738"/>
      <c r="L6" s="2743"/>
    </row>
    <row r="7" spans="1:12" ht="24.75" customHeight="1">
      <c r="A7" s="1093">
        <v>1990</v>
      </c>
      <c r="B7" s="1094">
        <v>206074</v>
      </c>
      <c r="C7" s="1095">
        <v>4.5599999999999996</v>
      </c>
      <c r="D7" s="1096">
        <v>166.7</v>
      </c>
      <c r="E7" s="1097">
        <v>31.4</v>
      </c>
      <c r="F7" s="1098">
        <v>24.6</v>
      </c>
      <c r="G7" s="1098">
        <v>6.8</v>
      </c>
      <c r="H7" s="1098">
        <v>56.3</v>
      </c>
      <c r="I7" s="1098">
        <v>24.5</v>
      </c>
      <c r="J7" s="1098">
        <v>31.9</v>
      </c>
      <c r="K7" s="1098">
        <v>12.1</v>
      </c>
      <c r="L7" s="1099">
        <v>0.2</v>
      </c>
    </row>
    <row r="8" spans="1:12" ht="24.75" customHeight="1">
      <c r="A8" s="1065">
        <v>1995</v>
      </c>
      <c r="B8" s="1100">
        <v>269577</v>
      </c>
      <c r="C8" s="1101">
        <v>5.13</v>
      </c>
      <c r="D8" s="1102">
        <v>214.7</v>
      </c>
      <c r="E8" s="1103">
        <v>31.7</v>
      </c>
      <c r="F8" s="1104">
        <v>24.2</v>
      </c>
      <c r="G8" s="1104">
        <v>7.5</v>
      </c>
      <c r="H8" s="1104">
        <v>56.4</v>
      </c>
      <c r="I8" s="1104">
        <v>24.5</v>
      </c>
      <c r="J8" s="1104">
        <v>31.9</v>
      </c>
      <c r="K8" s="1104">
        <v>11.8</v>
      </c>
      <c r="L8" s="1105">
        <v>0.1</v>
      </c>
    </row>
    <row r="9" spans="1:12" ht="24.75" customHeight="1">
      <c r="A9" s="1065">
        <v>2000</v>
      </c>
      <c r="B9" s="1100">
        <v>301418</v>
      </c>
      <c r="C9" s="1101">
        <v>5.61</v>
      </c>
      <c r="D9" s="1102">
        <v>237.5</v>
      </c>
      <c r="E9" s="1103">
        <v>33.200000000000003</v>
      </c>
      <c r="F9" s="1104">
        <v>24.7</v>
      </c>
      <c r="G9" s="1104">
        <v>8.5</v>
      </c>
      <c r="H9" s="1104">
        <v>53.4</v>
      </c>
      <c r="I9" s="1104">
        <v>22.7</v>
      </c>
      <c r="J9" s="1104">
        <v>30.7</v>
      </c>
      <c r="K9" s="1104">
        <v>13.4</v>
      </c>
      <c r="L9" s="1105">
        <v>0.1</v>
      </c>
    </row>
    <row r="10" spans="1:12" ht="24.75" customHeight="1">
      <c r="A10" s="1065">
        <v>2004</v>
      </c>
      <c r="B10" s="1100">
        <v>321111</v>
      </c>
      <c r="C10" s="1101">
        <v>6.06</v>
      </c>
      <c r="D10" s="1102">
        <v>251.5</v>
      </c>
      <c r="E10" s="1103">
        <v>35.700000000000003</v>
      </c>
      <c r="F10" s="1104">
        <v>26</v>
      </c>
      <c r="G10" s="1104">
        <v>9.6999999999999993</v>
      </c>
      <c r="H10" s="1104">
        <v>49.8</v>
      </c>
      <c r="I10" s="1104">
        <v>20.6</v>
      </c>
      <c r="J10" s="1104">
        <v>29.3</v>
      </c>
      <c r="K10" s="1104">
        <v>14.4</v>
      </c>
      <c r="L10" s="1105">
        <v>0.1</v>
      </c>
    </row>
    <row r="11" spans="1:12" ht="24.75" customHeight="1">
      <c r="A11" s="1065">
        <v>2005</v>
      </c>
      <c r="B11" s="1100">
        <v>331289</v>
      </c>
      <c r="C11" s="1101">
        <v>6.2</v>
      </c>
      <c r="D11" s="1102">
        <v>259.3</v>
      </c>
      <c r="E11" s="1103">
        <v>36.4</v>
      </c>
      <c r="F11" s="1104">
        <v>25.1</v>
      </c>
      <c r="G11" s="1104">
        <v>11.4</v>
      </c>
      <c r="H11" s="1104">
        <v>49.2</v>
      </c>
      <c r="I11" s="1104">
        <v>20.2</v>
      </c>
      <c r="J11" s="1104">
        <v>28.9</v>
      </c>
      <c r="K11" s="1104">
        <v>14.4</v>
      </c>
      <c r="L11" s="1105">
        <v>0</v>
      </c>
    </row>
    <row r="12" spans="1:12" ht="24.75" customHeight="1">
      <c r="A12" s="1065">
        <v>2006</v>
      </c>
      <c r="B12" s="1100">
        <v>331276</v>
      </c>
      <c r="C12" s="1101">
        <v>6.17</v>
      </c>
      <c r="D12" s="1102">
        <v>259.3</v>
      </c>
      <c r="E12" s="1103">
        <v>36.6</v>
      </c>
      <c r="F12" s="1104">
        <v>24.7</v>
      </c>
      <c r="G12" s="1104">
        <v>11.9</v>
      </c>
      <c r="H12" s="1104">
        <v>49</v>
      </c>
      <c r="I12" s="1104">
        <v>20.2</v>
      </c>
      <c r="J12" s="1104">
        <v>28.8</v>
      </c>
      <c r="K12" s="1104">
        <v>14.4</v>
      </c>
      <c r="L12" s="1105">
        <v>0</v>
      </c>
    </row>
    <row r="13" spans="1:12" ht="24.75" customHeight="1">
      <c r="A13" s="1065">
        <v>2007</v>
      </c>
      <c r="B13" s="1100">
        <v>341360</v>
      </c>
      <c r="C13" s="1101">
        <v>6.34</v>
      </c>
      <c r="D13" s="1102">
        <v>267.2</v>
      </c>
      <c r="E13" s="1103">
        <v>36.700000000000003</v>
      </c>
      <c r="F13" s="1104">
        <v>24.7</v>
      </c>
      <c r="G13" s="1104">
        <v>12</v>
      </c>
      <c r="H13" s="1104">
        <v>49.2</v>
      </c>
      <c r="I13" s="1104">
        <v>20.3</v>
      </c>
      <c r="J13" s="1104">
        <v>28.9</v>
      </c>
      <c r="K13" s="1104">
        <v>14.1</v>
      </c>
      <c r="L13" s="1105">
        <v>0</v>
      </c>
    </row>
    <row r="14" spans="1:12" ht="24.75" customHeight="1">
      <c r="A14" s="1065">
        <v>2008</v>
      </c>
      <c r="B14" s="1100">
        <v>348084</v>
      </c>
      <c r="C14" s="1101">
        <v>6.74</v>
      </c>
      <c r="D14" s="1102">
        <v>272.60000000000002</v>
      </c>
      <c r="E14" s="1103">
        <v>37.1</v>
      </c>
      <c r="F14" s="1104">
        <v>25.1</v>
      </c>
      <c r="G14" s="1104">
        <v>12</v>
      </c>
      <c r="H14" s="1104">
        <v>48.8</v>
      </c>
      <c r="I14" s="1104">
        <v>20.399999999999999</v>
      </c>
      <c r="J14" s="1104">
        <v>28.3</v>
      </c>
      <c r="K14" s="1104">
        <v>14.1</v>
      </c>
      <c r="L14" s="1105">
        <v>0.1</v>
      </c>
    </row>
    <row r="15" spans="1:12" ht="24.75" customHeight="1">
      <c r="A15" s="1065">
        <v>2009</v>
      </c>
      <c r="B15" s="1100">
        <v>360067</v>
      </c>
      <c r="C15" s="1101">
        <v>7.24</v>
      </c>
      <c r="D15" s="1102">
        <v>282.39999999999998</v>
      </c>
      <c r="E15" s="1103">
        <v>37.5</v>
      </c>
      <c r="F15" s="1104">
        <v>25.3</v>
      </c>
      <c r="G15" s="1104">
        <v>12.1</v>
      </c>
      <c r="H15" s="1104">
        <v>48.6</v>
      </c>
      <c r="I15" s="1104">
        <v>20.3</v>
      </c>
      <c r="J15" s="1104">
        <v>28.3</v>
      </c>
      <c r="K15" s="1104">
        <v>13.9</v>
      </c>
      <c r="L15" s="1105">
        <v>0</v>
      </c>
    </row>
    <row r="16" spans="1:12" ht="24.75" customHeight="1">
      <c r="A16" s="1065">
        <v>2010</v>
      </c>
      <c r="B16" s="1100">
        <v>374202</v>
      </c>
      <c r="C16" s="1101">
        <v>7.41</v>
      </c>
      <c r="D16" s="1102">
        <v>292.2</v>
      </c>
      <c r="E16" s="1103">
        <v>38.1</v>
      </c>
      <c r="F16" s="1104">
        <v>25.9</v>
      </c>
      <c r="G16" s="1104">
        <v>12.2</v>
      </c>
      <c r="H16" s="1104">
        <v>48.5</v>
      </c>
      <c r="I16" s="1104">
        <v>20.100000000000001</v>
      </c>
      <c r="J16" s="1104">
        <v>28.3</v>
      </c>
      <c r="K16" s="1104">
        <v>12.7</v>
      </c>
      <c r="L16" s="1105">
        <v>0.7</v>
      </c>
    </row>
    <row r="17" spans="1:25" ht="24.75" customHeight="1">
      <c r="A17" s="1065">
        <v>2011</v>
      </c>
      <c r="B17" s="1100">
        <v>385850</v>
      </c>
      <c r="C17" s="1101">
        <v>7.72</v>
      </c>
      <c r="D17" s="1102">
        <v>301.89999999999998</v>
      </c>
      <c r="E17" s="1103">
        <v>38.4</v>
      </c>
      <c r="F17" s="1104">
        <v>26</v>
      </c>
      <c r="G17" s="1104">
        <v>12.4</v>
      </c>
      <c r="H17" s="1104">
        <v>48.6</v>
      </c>
      <c r="I17" s="1104">
        <v>20.2</v>
      </c>
      <c r="J17" s="1104">
        <v>28.4</v>
      </c>
      <c r="K17" s="1104">
        <v>12.3</v>
      </c>
      <c r="L17" s="1105">
        <v>0.7</v>
      </c>
    </row>
    <row r="18" spans="1:25" ht="24.75" customHeight="1">
      <c r="A18" s="1065">
        <v>2012</v>
      </c>
      <c r="B18" s="1100">
        <v>392117</v>
      </c>
      <c r="C18" s="1101">
        <v>7.85</v>
      </c>
      <c r="D18" s="1102">
        <v>307.5</v>
      </c>
      <c r="E18" s="1103">
        <v>38.6</v>
      </c>
      <c r="F18" s="1104">
        <v>25.8</v>
      </c>
      <c r="G18" s="1104">
        <v>12.8</v>
      </c>
      <c r="H18" s="1104">
        <v>48.8</v>
      </c>
      <c r="I18" s="1104">
        <v>20.3</v>
      </c>
      <c r="J18" s="1104">
        <v>28.5</v>
      </c>
      <c r="K18" s="1104">
        <v>11.9</v>
      </c>
      <c r="L18" s="1105">
        <v>0.7</v>
      </c>
    </row>
    <row r="19" spans="1:25" ht="24.75" customHeight="1">
      <c r="A19" s="1065">
        <v>2013</v>
      </c>
      <c r="B19" s="1100">
        <v>400610</v>
      </c>
      <c r="C19" s="1101">
        <v>7.81</v>
      </c>
      <c r="D19" s="1102">
        <v>314.7</v>
      </c>
      <c r="E19" s="1103">
        <v>38.799999999999997</v>
      </c>
      <c r="F19" s="1104">
        <v>25.9</v>
      </c>
      <c r="G19" s="1104">
        <v>12.9</v>
      </c>
      <c r="H19" s="1104">
        <v>48.7</v>
      </c>
      <c r="I19" s="1104">
        <v>20.3</v>
      </c>
      <c r="J19" s="1104">
        <v>28.5</v>
      </c>
      <c r="K19" s="1104">
        <v>11.8</v>
      </c>
      <c r="L19" s="1105">
        <v>0.7</v>
      </c>
    </row>
    <row r="20" spans="1:25" ht="24.75" customHeight="1">
      <c r="A20" s="1065">
        <v>2014</v>
      </c>
      <c r="B20" s="1100">
        <v>408071</v>
      </c>
      <c r="C20" s="1101">
        <v>7.8</v>
      </c>
      <c r="D20" s="1102">
        <v>321.10000000000002</v>
      </c>
      <c r="E20" s="1103">
        <v>38.799999999999997</v>
      </c>
      <c r="F20" s="1104">
        <v>25.8</v>
      </c>
      <c r="G20" s="1104">
        <v>13</v>
      </c>
      <c r="H20" s="1104">
        <v>48.7</v>
      </c>
      <c r="I20" s="1104">
        <v>20.399999999999999</v>
      </c>
      <c r="J20" s="1104">
        <v>28.3</v>
      </c>
      <c r="K20" s="1104">
        <v>11.7</v>
      </c>
      <c r="L20" s="1105">
        <v>0.8</v>
      </c>
    </row>
    <row r="21" spans="1:25" ht="24.75" customHeight="1">
      <c r="A21" s="1065">
        <v>2015</v>
      </c>
      <c r="B21" s="1100">
        <v>423644</v>
      </c>
      <c r="C21" s="1101">
        <v>7.83</v>
      </c>
      <c r="D21" s="1102">
        <v>333.3</v>
      </c>
      <c r="E21" s="1103">
        <v>38.9</v>
      </c>
      <c r="F21" s="1104">
        <v>25.7</v>
      </c>
      <c r="G21" s="1104">
        <v>13.2</v>
      </c>
      <c r="H21" s="1104">
        <v>48.8</v>
      </c>
      <c r="I21" s="1104">
        <v>20.6</v>
      </c>
      <c r="J21" s="1104">
        <v>28.2</v>
      </c>
      <c r="K21" s="1104">
        <v>11.6</v>
      </c>
      <c r="L21" s="1105">
        <v>0.7</v>
      </c>
    </row>
    <row r="22" spans="1:25" ht="24.75" customHeight="1">
      <c r="A22" s="1066">
        <v>2016</v>
      </c>
      <c r="B22" s="1106">
        <v>421381</v>
      </c>
      <c r="C22" s="1107">
        <v>7.73</v>
      </c>
      <c r="D22" s="1108">
        <v>332</v>
      </c>
      <c r="E22" s="1109">
        <v>38.6</v>
      </c>
      <c r="F22" s="1110">
        <v>25.4</v>
      </c>
      <c r="G22" s="1110">
        <v>13.2</v>
      </c>
      <c r="H22" s="1110">
        <v>49.1</v>
      </c>
      <c r="I22" s="1110">
        <v>20.8</v>
      </c>
      <c r="J22" s="1110">
        <v>28.3</v>
      </c>
      <c r="K22" s="1110">
        <v>11.5</v>
      </c>
      <c r="L22" s="1111">
        <v>0.7</v>
      </c>
    </row>
    <row r="23" spans="1:25" ht="24.75" customHeight="1">
      <c r="A23" s="1066">
        <v>2017</v>
      </c>
      <c r="B23" s="1106">
        <v>430710</v>
      </c>
      <c r="C23" s="1107">
        <v>7.75</v>
      </c>
      <c r="D23" s="1108">
        <v>339.9</v>
      </c>
      <c r="E23" s="1109">
        <v>38.4</v>
      </c>
      <c r="F23" s="1110">
        <v>25.3</v>
      </c>
      <c r="G23" s="1110">
        <v>13.1</v>
      </c>
      <c r="H23" s="1110">
        <v>49.4</v>
      </c>
      <c r="I23" s="1110">
        <v>21.1</v>
      </c>
      <c r="J23" s="1110">
        <v>28.3</v>
      </c>
      <c r="K23" s="1110">
        <v>11.6</v>
      </c>
      <c r="L23" s="1111">
        <v>0.7</v>
      </c>
    </row>
    <row r="24" spans="1:25" ht="24.75" customHeight="1">
      <c r="A24" s="1066">
        <v>2018</v>
      </c>
      <c r="B24" s="2075">
        <v>433949</v>
      </c>
      <c r="C24" s="2076">
        <v>7.8</v>
      </c>
      <c r="D24" s="2077">
        <v>343.2</v>
      </c>
      <c r="E24" s="2078">
        <v>38.299999999999997</v>
      </c>
      <c r="F24" s="2079">
        <v>25.4</v>
      </c>
      <c r="G24" s="2079">
        <v>12.8</v>
      </c>
      <c r="H24" s="2079">
        <v>49.3</v>
      </c>
      <c r="I24" s="2079">
        <v>21.2</v>
      </c>
      <c r="J24" s="2079">
        <v>28</v>
      </c>
      <c r="K24" s="2079">
        <v>11.8</v>
      </c>
      <c r="L24" s="2080">
        <v>0.7</v>
      </c>
    </row>
    <row r="25" spans="1:25" ht="24.75" customHeight="1">
      <c r="A25" s="1066">
        <v>2019</v>
      </c>
      <c r="B25" s="2075">
        <v>443895</v>
      </c>
      <c r="C25" s="2076">
        <v>7.97</v>
      </c>
      <c r="D25" s="2077">
        <v>351.8</v>
      </c>
      <c r="E25" s="2078">
        <v>38.299999999999997</v>
      </c>
      <c r="F25" s="2079">
        <v>25.4</v>
      </c>
      <c r="G25" s="2079">
        <v>12.8</v>
      </c>
      <c r="H25" s="2079">
        <v>49.4</v>
      </c>
      <c r="I25" s="2079">
        <v>21.3</v>
      </c>
      <c r="J25" s="2079">
        <v>28.1</v>
      </c>
      <c r="K25" s="2079">
        <v>11.7</v>
      </c>
      <c r="L25" s="2080">
        <v>0.6</v>
      </c>
    </row>
    <row r="26" spans="1:25" ht="24.75" customHeight="1">
      <c r="A26" s="1066">
        <v>2020</v>
      </c>
      <c r="B26" s="2075">
        <v>429665</v>
      </c>
      <c r="C26" s="2076">
        <v>7.99</v>
      </c>
      <c r="D26" s="2077">
        <v>340.6</v>
      </c>
      <c r="E26" s="2078">
        <v>38.4</v>
      </c>
      <c r="F26" s="2079">
        <v>25.7</v>
      </c>
      <c r="G26" s="2079">
        <v>12.7</v>
      </c>
      <c r="H26" s="2079">
        <v>49.5</v>
      </c>
      <c r="I26" s="2079">
        <v>21.3</v>
      </c>
      <c r="J26" s="2079">
        <v>28.2</v>
      </c>
      <c r="K26" s="2079">
        <v>11.5</v>
      </c>
      <c r="L26" s="2080">
        <v>0.6</v>
      </c>
    </row>
    <row r="27" spans="1:25" ht="24.75" customHeight="1">
      <c r="A27" s="1112">
        <v>2021</v>
      </c>
      <c r="B27" s="2154">
        <v>450359</v>
      </c>
      <c r="C27" s="2155">
        <v>8.18</v>
      </c>
      <c r="D27" s="2156">
        <v>358.8</v>
      </c>
      <c r="E27" s="2157">
        <v>38</v>
      </c>
      <c r="F27" s="2158">
        <v>25.3</v>
      </c>
      <c r="G27" s="2158">
        <v>12.7</v>
      </c>
      <c r="H27" s="2158">
        <v>50</v>
      </c>
      <c r="I27" s="2158">
        <v>21.6</v>
      </c>
      <c r="J27" s="2158">
        <v>28.3</v>
      </c>
      <c r="K27" s="2158">
        <v>11.6</v>
      </c>
      <c r="L27" s="2159">
        <v>0.4</v>
      </c>
    </row>
    <row r="28" spans="1:25" s="400" customFormat="1" ht="12" customHeight="1">
      <c r="A28" s="181" t="s">
        <v>45</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row>
    <row r="29" spans="1:25" s="400" customFormat="1" ht="14.25" customHeight="1">
      <c r="A29" s="2729" t="s">
        <v>1886</v>
      </c>
      <c r="B29" s="2729"/>
      <c r="C29" s="2729"/>
      <c r="D29" s="2729"/>
      <c r="E29" s="2729"/>
      <c r="F29" s="2729"/>
      <c r="G29" s="2729"/>
      <c r="H29" s="2729"/>
      <c r="I29" s="2729"/>
      <c r="J29" s="2729"/>
      <c r="K29" s="2729"/>
      <c r="L29" s="2729"/>
      <c r="M29" s="167"/>
      <c r="N29" s="167"/>
      <c r="O29" s="167"/>
      <c r="P29" s="167"/>
      <c r="Q29" s="167"/>
      <c r="R29" s="167"/>
      <c r="S29" s="167"/>
      <c r="T29" s="167"/>
      <c r="U29" s="167"/>
      <c r="V29" s="167"/>
      <c r="W29" s="167"/>
      <c r="X29" s="167"/>
      <c r="Y29" s="167"/>
    </row>
    <row r="30" spans="1:25" s="400" customFormat="1" ht="12.75" customHeight="1">
      <c r="A30" s="2730" t="s">
        <v>1404</v>
      </c>
      <c r="B30" s="2730"/>
      <c r="C30" s="2730"/>
      <c r="D30" s="2730"/>
      <c r="E30" s="2730"/>
      <c r="F30" s="2730"/>
      <c r="G30" s="2730"/>
      <c r="H30" s="2730"/>
      <c r="I30" s="2730"/>
      <c r="J30" s="2730"/>
      <c r="K30" s="2730"/>
      <c r="L30" s="2730"/>
      <c r="M30" s="167"/>
      <c r="N30" s="167"/>
      <c r="O30" s="167"/>
      <c r="P30" s="167"/>
      <c r="Q30" s="167"/>
      <c r="R30" s="167"/>
      <c r="S30" s="167"/>
      <c r="T30" s="167"/>
      <c r="U30" s="167"/>
      <c r="V30" s="167"/>
      <c r="W30" s="167"/>
      <c r="X30" s="167"/>
      <c r="Y30" s="167"/>
    </row>
    <row r="31" spans="1:25" s="400" customFormat="1" ht="12.75">
      <c r="A31" s="2730" t="s">
        <v>1405</v>
      </c>
      <c r="B31" s="2730"/>
      <c r="C31" s="2730"/>
      <c r="D31" s="2730"/>
      <c r="E31" s="2730"/>
      <c r="F31" s="2730"/>
      <c r="G31" s="2730"/>
      <c r="H31" s="2730"/>
      <c r="I31" s="2730"/>
      <c r="J31" s="2730"/>
      <c r="K31" s="2730"/>
      <c r="L31" s="2730"/>
    </row>
    <row r="32" spans="1:25">
      <c r="A32" s="2730" t="s">
        <v>1406</v>
      </c>
      <c r="B32" s="2730"/>
      <c r="C32" s="2730"/>
      <c r="D32" s="2730"/>
      <c r="E32" s="2730"/>
      <c r="F32" s="2730"/>
      <c r="G32" s="2730"/>
      <c r="H32" s="2730"/>
      <c r="I32" s="2730"/>
      <c r="J32" s="2730"/>
      <c r="K32" s="2730"/>
      <c r="L32" s="2730"/>
    </row>
    <row r="33" spans="1:17">
      <c r="A33" s="2730" t="s">
        <v>1407</v>
      </c>
      <c r="B33" s="2730"/>
      <c r="C33" s="2730"/>
      <c r="D33" s="2730"/>
      <c r="E33" s="2730"/>
      <c r="F33" s="2730"/>
      <c r="G33" s="2730"/>
      <c r="H33" s="2730"/>
      <c r="I33" s="2730"/>
      <c r="J33" s="2730"/>
      <c r="K33" s="2730"/>
      <c r="L33" s="2730"/>
    </row>
    <row r="34" spans="1:17" s="400" customFormat="1" ht="12.75">
      <c r="A34" s="19" t="s">
        <v>560</v>
      </c>
      <c r="B34" s="167"/>
      <c r="C34" s="167"/>
      <c r="D34" s="167"/>
      <c r="E34" s="167"/>
      <c r="F34" s="167"/>
      <c r="G34" s="167"/>
      <c r="H34" s="167"/>
      <c r="I34" s="167"/>
      <c r="J34" s="167"/>
      <c r="K34" s="167"/>
      <c r="L34" s="167"/>
    </row>
    <row r="35" spans="1:17">
      <c r="A35" s="167"/>
      <c r="B35" s="40"/>
      <c r="C35" s="40"/>
      <c r="D35" s="40"/>
      <c r="E35" s="40"/>
      <c r="F35" s="40"/>
      <c r="G35" s="40"/>
      <c r="H35" s="40"/>
      <c r="I35" s="40"/>
      <c r="J35" s="40"/>
      <c r="K35" s="40"/>
      <c r="L35" s="40"/>
    </row>
    <row r="36" spans="1:17" s="18" customFormat="1" ht="12.75">
      <c r="A36" s="181" t="s">
        <v>82</v>
      </c>
      <c r="B36" s="181"/>
      <c r="C36" s="181"/>
      <c r="D36" s="181"/>
      <c r="E36" s="181"/>
      <c r="F36" s="181"/>
      <c r="G36" s="181"/>
      <c r="H36" s="181"/>
      <c r="I36" s="181"/>
      <c r="J36" s="181"/>
      <c r="K36" s="181"/>
      <c r="L36" s="181"/>
      <c r="M36" s="182"/>
      <c r="N36" s="182"/>
      <c r="O36" s="182"/>
      <c r="P36" s="182"/>
      <c r="Q36" s="182"/>
    </row>
    <row r="37" spans="1:17" s="18" customFormat="1" ht="12.75">
      <c r="A37" s="181" t="s">
        <v>1408</v>
      </c>
      <c r="B37" s="181"/>
      <c r="C37" s="181"/>
      <c r="D37" s="181"/>
      <c r="E37" s="181"/>
      <c r="F37" s="181"/>
      <c r="G37" s="181"/>
      <c r="H37" s="181"/>
      <c r="I37" s="181"/>
      <c r="J37" s="181"/>
      <c r="K37" s="181"/>
      <c r="L37" s="181"/>
      <c r="M37" s="182"/>
      <c r="N37" s="182"/>
      <c r="O37" s="182"/>
      <c r="P37" s="182"/>
      <c r="Q37" s="182"/>
    </row>
    <row r="38" spans="1:17" s="18" customFormat="1" ht="12.75">
      <c r="A38" s="19" t="s">
        <v>1409</v>
      </c>
      <c r="B38" s="181"/>
      <c r="C38" s="181"/>
      <c r="D38" s="181"/>
      <c r="E38" s="181"/>
      <c r="F38" s="181"/>
      <c r="G38" s="181"/>
      <c r="H38" s="181"/>
      <c r="I38" s="181"/>
      <c r="J38" s="181"/>
      <c r="K38" s="181"/>
      <c r="L38" s="181"/>
      <c r="M38" s="182"/>
      <c r="N38" s="182"/>
      <c r="O38" s="182"/>
      <c r="P38" s="182"/>
      <c r="Q38" s="182"/>
    </row>
    <row r="39" spans="1:17">
      <c r="A39" s="1147" t="s">
        <v>1885</v>
      </c>
      <c r="B39" s="2160"/>
      <c r="C39" s="2160"/>
      <c r="D39" s="2160"/>
      <c r="E39" s="2160"/>
      <c r="F39" s="40"/>
      <c r="G39" s="165"/>
      <c r="H39" s="40"/>
      <c r="I39" s="40"/>
      <c r="J39" s="40"/>
      <c r="K39" s="40"/>
      <c r="L39" s="40"/>
    </row>
    <row r="40" spans="1:17">
      <c r="A40" s="1147" t="s">
        <v>560</v>
      </c>
      <c r="B40" s="2160"/>
      <c r="C40" s="2160"/>
      <c r="D40" s="2160"/>
      <c r="E40" s="2160"/>
      <c r="F40" s="40"/>
      <c r="G40" s="40"/>
      <c r="H40" s="40"/>
      <c r="I40" s="40"/>
      <c r="J40" s="40"/>
      <c r="K40" s="40"/>
      <c r="L40" s="40"/>
    </row>
  </sheetData>
  <mergeCells count="14">
    <mergeCell ref="A1:L1"/>
    <mergeCell ref="B4:D4"/>
    <mergeCell ref="E4:L4"/>
    <mergeCell ref="B5:B6"/>
    <mergeCell ref="D5:D6"/>
    <mergeCell ref="E5:E6"/>
    <mergeCell ref="H5:H6"/>
    <mergeCell ref="K5:K6"/>
    <mergeCell ref="L5:L6"/>
    <mergeCell ref="A29:L29"/>
    <mergeCell ref="A30:L30"/>
    <mergeCell ref="A31:L31"/>
    <mergeCell ref="A32:L32"/>
    <mergeCell ref="A33:L33"/>
  </mergeCells>
  <phoneticPr fontId="2"/>
  <hyperlinks>
    <hyperlink ref="A38" r:id="rId1" xr:uid="{67A91A7E-BBA7-4562-9B84-D7B2F9766948}"/>
    <hyperlink ref="A34" r:id="rId2" xr:uid="{6B93E82B-3D89-48D7-852A-6B272491A19C}"/>
    <hyperlink ref="A40" r:id="rId3" xr:uid="{2576B917-C695-4A4C-A4CC-5DDB2B95868A}"/>
  </hyperlinks>
  <pageMargins left="0.3543307086614173" right="0.3543307086614173" top="0.39370078740157483" bottom="0.39370078740157483" header="0.31496062992125984" footer="0.31496062992125984"/>
  <pageSetup paperSize="9" scale="92" orientation="portrait" horizontalDpi="4294967292" verticalDpi="4294967292" r:id="rId4"/>
  <headerFooter alignWithMargins="0"/>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B3F85-29AC-4288-9FD7-A32775716D47}">
  <dimension ref="A1:S45"/>
  <sheetViews>
    <sheetView showGridLines="0" view="pageBreakPreview" zoomScaleNormal="100" zoomScaleSheetLayoutView="100" workbookViewId="0">
      <selection activeCell="A39" sqref="A39:S39"/>
    </sheetView>
  </sheetViews>
  <sheetFormatPr defaultColWidth="13" defaultRowHeight="15"/>
  <cols>
    <col min="1" max="1" width="5.25" style="644" customWidth="1"/>
    <col min="2" max="2" width="1.75" style="910" customWidth="1"/>
    <col min="3" max="3" width="7.75" style="644" customWidth="1"/>
    <col min="4" max="4" width="0.75" style="644" customWidth="1"/>
    <col min="5" max="5" width="7.5" style="644" customWidth="1"/>
    <col min="6" max="6" width="10" style="644" customWidth="1"/>
    <col min="7" max="7" width="11" style="644" customWidth="1"/>
    <col min="8" max="8" width="10.125" style="644" customWidth="1"/>
    <col min="9" max="9" width="8.625" style="644" customWidth="1"/>
    <col min="10" max="10" width="7.625" style="644" customWidth="1"/>
    <col min="11" max="11" width="9.125" style="644" customWidth="1"/>
    <col min="12" max="12" width="1" style="644" customWidth="1"/>
    <col min="13" max="13" width="5.75" style="644" customWidth="1"/>
    <col min="14" max="14" width="10.375" style="644" customWidth="1"/>
    <col min="15" max="15" width="11.5" style="644" customWidth="1"/>
    <col min="16" max="16" width="10.125" style="644" customWidth="1"/>
    <col min="17" max="17" width="7.75" style="644" customWidth="1"/>
    <col min="18" max="18" width="7.5" style="644" customWidth="1"/>
    <col min="19" max="19" width="9.375" style="644" customWidth="1"/>
    <col min="20" max="16384" width="13" style="644"/>
  </cols>
  <sheetData>
    <row r="1" spans="1:19" ht="25.5">
      <c r="A1" s="853" t="s">
        <v>1227</v>
      </c>
      <c r="B1" s="787"/>
      <c r="C1" s="853"/>
      <c r="D1" s="643"/>
      <c r="E1" s="643"/>
      <c r="F1" s="643"/>
      <c r="G1" s="643"/>
      <c r="H1" s="643"/>
      <c r="I1" s="643"/>
      <c r="J1" s="643"/>
      <c r="K1" s="643"/>
      <c r="L1" s="643"/>
      <c r="M1" s="643"/>
      <c r="N1" s="643"/>
      <c r="O1" s="643"/>
      <c r="P1" s="643"/>
      <c r="Q1" s="643"/>
      <c r="R1" s="643"/>
      <c r="S1" s="643"/>
    </row>
    <row r="2" spans="1:19" ht="12" customHeight="1">
      <c r="A2" s="643"/>
      <c r="B2" s="790"/>
      <c r="C2" s="643"/>
      <c r="D2" s="643"/>
      <c r="E2" s="643"/>
      <c r="F2" s="643"/>
      <c r="G2" s="643"/>
      <c r="H2" s="643"/>
      <c r="I2" s="643"/>
      <c r="J2" s="643"/>
      <c r="K2" s="643"/>
      <c r="L2" s="643"/>
      <c r="M2" s="643"/>
      <c r="N2" s="643"/>
      <c r="O2" s="643"/>
      <c r="P2" s="643"/>
      <c r="Q2" s="643"/>
      <c r="R2" s="643"/>
      <c r="S2" s="643"/>
    </row>
    <row r="3" spans="1:19" ht="11.25" customHeight="1">
      <c r="A3" s="854"/>
      <c r="B3" s="790"/>
      <c r="C3" s="643"/>
      <c r="D3" s="793"/>
      <c r="E3" s="643"/>
      <c r="F3" s="643"/>
      <c r="G3" s="643"/>
      <c r="H3" s="643"/>
      <c r="I3" s="643"/>
      <c r="J3" s="643"/>
      <c r="K3" s="793"/>
      <c r="L3" s="793"/>
      <c r="M3" s="643"/>
      <c r="N3" s="643"/>
      <c r="O3" s="643"/>
      <c r="P3" s="643"/>
      <c r="Q3" s="643"/>
      <c r="R3" s="643"/>
      <c r="S3" s="793"/>
    </row>
    <row r="4" spans="1:19">
      <c r="A4" s="2260" t="s">
        <v>135</v>
      </c>
      <c r="B4" s="2261"/>
      <c r="C4" s="2262" t="s">
        <v>530</v>
      </c>
      <c r="D4" s="855"/>
      <c r="E4" s="2263" t="s">
        <v>1228</v>
      </c>
      <c r="F4" s="2263"/>
      <c r="G4" s="2263"/>
      <c r="H4" s="2263"/>
      <c r="I4" s="2263"/>
      <c r="J4" s="2263"/>
      <c r="K4" s="2263"/>
      <c r="L4" s="855"/>
      <c r="M4" s="2264" t="s">
        <v>644</v>
      </c>
      <c r="N4" s="2265"/>
      <c r="O4" s="2265"/>
      <c r="P4" s="2265"/>
      <c r="Q4" s="2265"/>
      <c r="R4" s="2265"/>
      <c r="S4" s="2266"/>
    </row>
    <row r="5" spans="1:19" ht="10.5" customHeight="1">
      <c r="A5" s="2261"/>
      <c r="B5" s="2261"/>
      <c r="C5" s="2262"/>
      <c r="D5" s="856"/>
      <c r="E5" s="2267" t="s">
        <v>1229</v>
      </c>
      <c r="F5" s="2254" t="s">
        <v>1230</v>
      </c>
      <c r="G5" s="2256" t="s">
        <v>1231</v>
      </c>
      <c r="H5" s="2258" t="s">
        <v>1232</v>
      </c>
      <c r="I5" s="857"/>
      <c r="J5" s="2258" t="s">
        <v>1233</v>
      </c>
      <c r="K5" s="858"/>
      <c r="L5" s="856"/>
      <c r="M5" s="2267" t="s">
        <v>1229</v>
      </c>
      <c r="N5" s="2254" t="s">
        <v>1230</v>
      </c>
      <c r="O5" s="2256" t="s">
        <v>1231</v>
      </c>
      <c r="P5" s="2258" t="s">
        <v>1232</v>
      </c>
      <c r="Q5" s="857"/>
      <c r="R5" s="2258" t="s">
        <v>1233</v>
      </c>
      <c r="S5" s="858"/>
    </row>
    <row r="6" spans="1:19" ht="24" customHeight="1">
      <c r="A6" s="2261"/>
      <c r="B6" s="2261"/>
      <c r="C6" s="2262"/>
      <c r="D6" s="859"/>
      <c r="E6" s="2268"/>
      <c r="F6" s="2255"/>
      <c r="G6" s="2257"/>
      <c r="H6" s="2259"/>
      <c r="I6" s="860" t="s">
        <v>1234</v>
      </c>
      <c r="J6" s="2259"/>
      <c r="K6" s="861" t="s">
        <v>1235</v>
      </c>
      <c r="L6" s="859"/>
      <c r="M6" s="2268"/>
      <c r="N6" s="2255"/>
      <c r="O6" s="2257"/>
      <c r="P6" s="2259"/>
      <c r="Q6" s="860" t="s">
        <v>1234</v>
      </c>
      <c r="R6" s="2259"/>
      <c r="S6" s="861" t="s">
        <v>1235</v>
      </c>
    </row>
    <row r="7" spans="1:19" ht="14.25" customHeight="1">
      <c r="A7" s="862">
        <v>1990</v>
      </c>
      <c r="B7" s="863"/>
      <c r="C7" s="864">
        <v>762</v>
      </c>
      <c r="D7" s="865"/>
      <c r="E7" s="866">
        <v>196759</v>
      </c>
      <c r="F7" s="867">
        <v>27900</v>
      </c>
      <c r="G7" s="868">
        <v>63888</v>
      </c>
      <c r="H7" s="868">
        <v>32422</v>
      </c>
      <c r="I7" s="868" t="s">
        <v>1236</v>
      </c>
      <c r="J7" s="868">
        <v>72549</v>
      </c>
      <c r="K7" s="869">
        <v>42500</v>
      </c>
      <c r="L7" s="865"/>
      <c r="M7" s="870">
        <v>100</v>
      </c>
      <c r="N7" s="871">
        <v>14.2</v>
      </c>
      <c r="O7" s="872">
        <v>32.5</v>
      </c>
      <c r="P7" s="872">
        <v>16.5</v>
      </c>
      <c r="Q7" s="873" t="s">
        <v>416</v>
      </c>
      <c r="R7" s="872">
        <v>36.799999999999997</v>
      </c>
      <c r="S7" s="874">
        <v>21.6</v>
      </c>
    </row>
    <row r="8" spans="1:19" ht="14.25" customHeight="1">
      <c r="A8" s="875">
        <v>1995</v>
      </c>
      <c r="B8" s="876"/>
      <c r="C8" s="877">
        <v>600</v>
      </c>
      <c r="D8" s="878"/>
      <c r="E8" s="879">
        <v>244774</v>
      </c>
      <c r="F8" s="880">
        <v>36403</v>
      </c>
      <c r="G8" s="881">
        <v>72869</v>
      </c>
      <c r="H8" s="881">
        <v>42495</v>
      </c>
      <c r="I8" s="881">
        <v>24593</v>
      </c>
      <c r="J8" s="881">
        <v>93007</v>
      </c>
      <c r="K8" s="882">
        <v>51878</v>
      </c>
      <c r="L8" s="878"/>
      <c r="M8" s="883">
        <v>100</v>
      </c>
      <c r="N8" s="884">
        <v>14.9</v>
      </c>
      <c r="O8" s="873">
        <v>29.8</v>
      </c>
      <c r="P8" s="873">
        <v>17.399999999999999</v>
      </c>
      <c r="Q8" s="873">
        <v>10</v>
      </c>
      <c r="R8" s="873">
        <v>38</v>
      </c>
      <c r="S8" s="885">
        <v>21.2</v>
      </c>
    </row>
    <row r="9" spans="1:19" ht="14.25" customHeight="1">
      <c r="A9" s="875">
        <v>2000</v>
      </c>
      <c r="B9" s="876"/>
      <c r="C9" s="877">
        <v>398</v>
      </c>
      <c r="D9" s="878"/>
      <c r="E9" s="879">
        <v>209939</v>
      </c>
      <c r="F9" s="880">
        <v>25587</v>
      </c>
      <c r="G9" s="881">
        <v>60640</v>
      </c>
      <c r="H9" s="881">
        <v>38334</v>
      </c>
      <c r="I9" s="881">
        <v>21052</v>
      </c>
      <c r="J9" s="881">
        <v>85378</v>
      </c>
      <c r="K9" s="882">
        <v>50442</v>
      </c>
      <c r="L9" s="878"/>
      <c r="M9" s="883">
        <v>100</v>
      </c>
      <c r="N9" s="884">
        <v>12.2</v>
      </c>
      <c r="O9" s="873">
        <v>28.9</v>
      </c>
      <c r="P9" s="873">
        <v>18.3</v>
      </c>
      <c r="Q9" s="873">
        <v>10</v>
      </c>
      <c r="R9" s="873">
        <v>40.700000000000003</v>
      </c>
      <c r="S9" s="885">
        <v>24</v>
      </c>
    </row>
    <row r="10" spans="1:19" ht="14.25" customHeight="1">
      <c r="A10" s="875">
        <v>2001</v>
      </c>
      <c r="B10" s="876"/>
      <c r="C10" s="877">
        <v>408</v>
      </c>
      <c r="D10" s="878"/>
      <c r="E10" s="879">
        <v>195781</v>
      </c>
      <c r="F10" s="880">
        <v>23605</v>
      </c>
      <c r="G10" s="881">
        <v>55724</v>
      </c>
      <c r="H10" s="881">
        <v>34310</v>
      </c>
      <c r="I10" s="881">
        <v>18681</v>
      </c>
      <c r="J10" s="881">
        <v>82142</v>
      </c>
      <c r="K10" s="882">
        <v>48417</v>
      </c>
      <c r="L10" s="878"/>
      <c r="M10" s="883">
        <v>100</v>
      </c>
      <c r="N10" s="884">
        <v>12.1</v>
      </c>
      <c r="O10" s="873">
        <v>28.5</v>
      </c>
      <c r="P10" s="873">
        <v>17.5</v>
      </c>
      <c r="Q10" s="873">
        <v>9.5</v>
      </c>
      <c r="R10" s="873">
        <v>42</v>
      </c>
      <c r="S10" s="885">
        <v>24.7</v>
      </c>
    </row>
    <row r="11" spans="1:19" ht="14.25" customHeight="1">
      <c r="A11" s="875">
        <v>2002</v>
      </c>
      <c r="B11" s="876"/>
      <c r="C11" s="877">
        <v>396</v>
      </c>
      <c r="D11" s="878"/>
      <c r="E11" s="879">
        <v>202649</v>
      </c>
      <c r="F11" s="880">
        <v>23960</v>
      </c>
      <c r="G11" s="881">
        <v>55414</v>
      </c>
      <c r="H11" s="881">
        <v>37465</v>
      </c>
      <c r="I11" s="881">
        <v>20677</v>
      </c>
      <c r="J11" s="881">
        <v>85810</v>
      </c>
      <c r="K11" s="882">
        <v>54226</v>
      </c>
      <c r="L11" s="878"/>
      <c r="M11" s="883">
        <v>100</v>
      </c>
      <c r="N11" s="884">
        <v>11.8</v>
      </c>
      <c r="O11" s="873">
        <v>27.3</v>
      </c>
      <c r="P11" s="873">
        <v>18.5</v>
      </c>
      <c r="Q11" s="873">
        <v>10.199999999999999</v>
      </c>
      <c r="R11" s="873">
        <v>42.3</v>
      </c>
      <c r="S11" s="885">
        <v>26.8</v>
      </c>
    </row>
    <row r="12" spans="1:19" ht="14.25" customHeight="1">
      <c r="A12" s="875">
        <v>2003</v>
      </c>
      <c r="B12" s="876"/>
      <c r="C12" s="877">
        <v>395</v>
      </c>
      <c r="D12" s="878"/>
      <c r="E12" s="879">
        <v>203138</v>
      </c>
      <c r="F12" s="880">
        <v>26232</v>
      </c>
      <c r="G12" s="881">
        <v>54933</v>
      </c>
      <c r="H12" s="881">
        <v>36625</v>
      </c>
      <c r="I12" s="881">
        <v>19211</v>
      </c>
      <c r="J12" s="881">
        <v>85348</v>
      </c>
      <c r="K12" s="882">
        <v>54103</v>
      </c>
      <c r="L12" s="878"/>
      <c r="M12" s="883">
        <v>100</v>
      </c>
      <c r="N12" s="884">
        <v>12.9</v>
      </c>
      <c r="O12" s="873">
        <v>27</v>
      </c>
      <c r="P12" s="873">
        <v>18</v>
      </c>
      <c r="Q12" s="873">
        <v>9.5</v>
      </c>
      <c r="R12" s="873">
        <v>42</v>
      </c>
      <c r="S12" s="885">
        <v>26.6</v>
      </c>
    </row>
    <row r="13" spans="1:19" ht="14.25" customHeight="1">
      <c r="A13" s="875">
        <v>2004</v>
      </c>
      <c r="B13" s="802" t="s">
        <v>1108</v>
      </c>
      <c r="C13" s="884" t="s">
        <v>416</v>
      </c>
      <c r="D13" s="878"/>
      <c r="E13" s="883" t="s">
        <v>416</v>
      </c>
      <c r="F13" s="884" t="s">
        <v>416</v>
      </c>
      <c r="G13" s="873" t="s">
        <v>416</v>
      </c>
      <c r="H13" s="873" t="s">
        <v>416</v>
      </c>
      <c r="I13" s="873" t="s">
        <v>416</v>
      </c>
      <c r="J13" s="873" t="s">
        <v>416</v>
      </c>
      <c r="K13" s="885" t="s">
        <v>416</v>
      </c>
      <c r="L13" s="878"/>
      <c r="M13" s="883" t="s">
        <v>416</v>
      </c>
      <c r="N13" s="884" t="s">
        <v>416</v>
      </c>
      <c r="O13" s="873" t="s">
        <v>416</v>
      </c>
      <c r="P13" s="873" t="s">
        <v>416</v>
      </c>
      <c r="Q13" s="873" t="s">
        <v>416</v>
      </c>
      <c r="R13" s="873" t="s">
        <v>416</v>
      </c>
      <c r="S13" s="885" t="s">
        <v>416</v>
      </c>
    </row>
    <row r="14" spans="1:19" ht="14.25" customHeight="1">
      <c r="A14" s="875">
        <v>2005</v>
      </c>
      <c r="B14" s="876"/>
      <c r="C14" s="877">
        <v>355</v>
      </c>
      <c r="D14" s="878"/>
      <c r="E14" s="879">
        <v>188954</v>
      </c>
      <c r="F14" s="880">
        <v>25828</v>
      </c>
      <c r="G14" s="881">
        <v>52439</v>
      </c>
      <c r="H14" s="881">
        <v>31454</v>
      </c>
      <c r="I14" s="881">
        <v>13745</v>
      </c>
      <c r="J14" s="881">
        <v>79233</v>
      </c>
      <c r="K14" s="882">
        <v>49467</v>
      </c>
      <c r="L14" s="878"/>
      <c r="M14" s="883">
        <v>100</v>
      </c>
      <c r="N14" s="884">
        <v>13.7</v>
      </c>
      <c r="O14" s="873">
        <v>27.8</v>
      </c>
      <c r="P14" s="873">
        <v>16.600000000000001</v>
      </c>
      <c r="Q14" s="873">
        <v>7.3</v>
      </c>
      <c r="R14" s="873">
        <v>41.9</v>
      </c>
      <c r="S14" s="885">
        <v>26.2</v>
      </c>
    </row>
    <row r="15" spans="1:19" ht="14.25" customHeight="1">
      <c r="A15" s="875">
        <v>2006</v>
      </c>
      <c r="B15" s="876" t="s">
        <v>839</v>
      </c>
      <c r="C15" s="877">
        <v>366</v>
      </c>
      <c r="D15" s="878"/>
      <c r="E15" s="879">
        <v>165386</v>
      </c>
      <c r="F15" s="880">
        <v>20915</v>
      </c>
      <c r="G15" s="881">
        <v>43712</v>
      </c>
      <c r="H15" s="881">
        <v>30302</v>
      </c>
      <c r="I15" s="881" t="s">
        <v>1236</v>
      </c>
      <c r="J15" s="881">
        <v>70457</v>
      </c>
      <c r="K15" s="882">
        <v>43938</v>
      </c>
      <c r="L15" s="878"/>
      <c r="M15" s="883">
        <v>100</v>
      </c>
      <c r="N15" s="884">
        <v>12.6</v>
      </c>
      <c r="O15" s="873">
        <v>26.4</v>
      </c>
      <c r="P15" s="873">
        <v>18.3</v>
      </c>
      <c r="Q15" s="873" t="s">
        <v>1236</v>
      </c>
      <c r="R15" s="873">
        <v>42.6</v>
      </c>
      <c r="S15" s="885">
        <v>26.6</v>
      </c>
    </row>
    <row r="16" spans="1:19" ht="14.25" customHeight="1">
      <c r="A16" s="875">
        <v>2007</v>
      </c>
      <c r="B16" s="876" t="s">
        <v>839</v>
      </c>
      <c r="C16" s="877">
        <v>375</v>
      </c>
      <c r="D16" s="878"/>
      <c r="E16" s="879">
        <v>158663</v>
      </c>
      <c r="F16" s="880">
        <v>17937</v>
      </c>
      <c r="G16" s="881">
        <v>36618</v>
      </c>
      <c r="H16" s="881">
        <v>27362</v>
      </c>
      <c r="I16" s="881" t="s">
        <v>1236</v>
      </c>
      <c r="J16" s="881">
        <v>76746</v>
      </c>
      <c r="K16" s="882">
        <v>42648</v>
      </c>
      <c r="L16" s="878"/>
      <c r="M16" s="883">
        <v>100</v>
      </c>
      <c r="N16" s="884">
        <v>11.3</v>
      </c>
      <c r="O16" s="873">
        <v>23.1</v>
      </c>
      <c r="P16" s="873">
        <v>17.2</v>
      </c>
      <c r="Q16" s="873" t="s">
        <v>1236</v>
      </c>
      <c r="R16" s="873">
        <v>48.4</v>
      </c>
      <c r="S16" s="885">
        <v>26.9</v>
      </c>
    </row>
    <row r="17" spans="1:19" ht="14.25" customHeight="1">
      <c r="A17" s="875">
        <v>2008</v>
      </c>
      <c r="B17" s="876" t="s">
        <v>839</v>
      </c>
      <c r="C17" s="877">
        <v>351</v>
      </c>
      <c r="D17" s="878"/>
      <c r="E17" s="879">
        <v>160532</v>
      </c>
      <c r="F17" s="880">
        <v>19957</v>
      </c>
      <c r="G17" s="881">
        <v>42404</v>
      </c>
      <c r="H17" s="881">
        <v>26741</v>
      </c>
      <c r="I17" s="881" t="s">
        <v>1236</v>
      </c>
      <c r="J17" s="881">
        <v>71429</v>
      </c>
      <c r="K17" s="882">
        <v>40531</v>
      </c>
      <c r="L17" s="878"/>
      <c r="M17" s="883">
        <v>100</v>
      </c>
      <c r="N17" s="884">
        <v>12.4</v>
      </c>
      <c r="O17" s="873">
        <v>26.4</v>
      </c>
      <c r="P17" s="873">
        <v>16.7</v>
      </c>
      <c r="Q17" s="873" t="s">
        <v>1236</v>
      </c>
      <c r="R17" s="873">
        <v>44.5</v>
      </c>
      <c r="S17" s="885">
        <v>25.2</v>
      </c>
    </row>
    <row r="18" spans="1:19" ht="14.25" customHeight="1">
      <c r="A18" s="875">
        <v>2009</v>
      </c>
      <c r="B18" s="876" t="s">
        <v>839</v>
      </c>
      <c r="C18" s="877">
        <v>378</v>
      </c>
      <c r="D18" s="878"/>
      <c r="E18" s="879">
        <v>174060</v>
      </c>
      <c r="F18" s="880">
        <v>21922</v>
      </c>
      <c r="G18" s="881">
        <v>44519</v>
      </c>
      <c r="H18" s="881">
        <v>34448</v>
      </c>
      <c r="I18" s="881" t="s">
        <v>1236</v>
      </c>
      <c r="J18" s="881">
        <v>73171</v>
      </c>
      <c r="K18" s="882">
        <v>52961</v>
      </c>
      <c r="L18" s="878"/>
      <c r="M18" s="883">
        <v>100</v>
      </c>
      <c r="N18" s="884">
        <v>12.6</v>
      </c>
      <c r="O18" s="873">
        <v>25.6</v>
      </c>
      <c r="P18" s="873">
        <v>19.8</v>
      </c>
      <c r="Q18" s="873" t="s">
        <v>1236</v>
      </c>
      <c r="R18" s="873">
        <v>42</v>
      </c>
      <c r="S18" s="885">
        <v>30.4</v>
      </c>
    </row>
    <row r="19" spans="1:19" ht="14.25" customHeight="1">
      <c r="A19" s="875">
        <v>2010</v>
      </c>
      <c r="B19" s="876" t="s">
        <v>839</v>
      </c>
      <c r="C19" s="877">
        <v>366</v>
      </c>
      <c r="D19" s="878"/>
      <c r="E19" s="879">
        <v>165756</v>
      </c>
      <c r="F19" s="880">
        <v>20688</v>
      </c>
      <c r="G19" s="881">
        <v>41568</v>
      </c>
      <c r="H19" s="881">
        <v>30027</v>
      </c>
      <c r="I19" s="881" t="s">
        <v>1236</v>
      </c>
      <c r="J19" s="881">
        <v>73473</v>
      </c>
      <c r="K19" s="882">
        <v>53748</v>
      </c>
      <c r="L19" s="878"/>
      <c r="M19" s="883">
        <v>100</v>
      </c>
      <c r="N19" s="884">
        <v>12.5</v>
      </c>
      <c r="O19" s="873">
        <v>25.1</v>
      </c>
      <c r="P19" s="873">
        <v>18.100000000000001</v>
      </c>
      <c r="Q19" s="873" t="s">
        <v>1236</v>
      </c>
      <c r="R19" s="873">
        <v>44.3</v>
      </c>
      <c r="S19" s="885">
        <v>32.4</v>
      </c>
    </row>
    <row r="20" spans="1:19" ht="14.25" customHeight="1">
      <c r="A20" s="875">
        <v>2011</v>
      </c>
      <c r="B20" s="876" t="s">
        <v>839</v>
      </c>
      <c r="C20" s="877">
        <v>334</v>
      </c>
      <c r="D20" s="878"/>
      <c r="E20" s="879">
        <v>191651</v>
      </c>
      <c r="F20" s="880">
        <v>23585</v>
      </c>
      <c r="G20" s="881">
        <v>47901</v>
      </c>
      <c r="H20" s="881">
        <v>33918</v>
      </c>
      <c r="I20" s="881" t="s">
        <v>1236</v>
      </c>
      <c r="J20" s="881">
        <v>86247</v>
      </c>
      <c r="K20" s="882">
        <v>56098</v>
      </c>
      <c r="L20" s="878"/>
      <c r="M20" s="883">
        <v>100</v>
      </c>
      <c r="N20" s="884">
        <v>12.3</v>
      </c>
      <c r="O20" s="873">
        <v>25</v>
      </c>
      <c r="P20" s="873">
        <v>17.7</v>
      </c>
      <c r="Q20" s="873" t="s">
        <v>1236</v>
      </c>
      <c r="R20" s="873">
        <v>45</v>
      </c>
      <c r="S20" s="885">
        <v>29.3</v>
      </c>
    </row>
    <row r="21" spans="1:19" ht="14.25" customHeight="1">
      <c r="A21" s="875">
        <v>2012</v>
      </c>
      <c r="B21" s="876" t="s">
        <v>839</v>
      </c>
      <c r="C21" s="877">
        <v>341</v>
      </c>
      <c r="D21" s="878"/>
      <c r="E21" s="879">
        <v>167514</v>
      </c>
      <c r="F21" s="880">
        <v>21486</v>
      </c>
      <c r="G21" s="881">
        <v>42805</v>
      </c>
      <c r="H21" s="881">
        <v>29406</v>
      </c>
      <c r="I21" s="881" t="s">
        <v>1236</v>
      </c>
      <c r="J21" s="881">
        <v>73817</v>
      </c>
      <c r="K21" s="882">
        <v>55705</v>
      </c>
      <c r="L21" s="878"/>
      <c r="M21" s="883">
        <v>100</v>
      </c>
      <c r="N21" s="884">
        <v>12.8</v>
      </c>
      <c r="O21" s="873">
        <v>25.6</v>
      </c>
      <c r="P21" s="873">
        <v>17.600000000000001</v>
      </c>
      <c r="Q21" s="873" t="s">
        <v>1236</v>
      </c>
      <c r="R21" s="873">
        <v>44.1</v>
      </c>
      <c r="S21" s="885">
        <v>33.299999999999997</v>
      </c>
    </row>
    <row r="22" spans="1:19" ht="14.25" customHeight="1">
      <c r="A22" s="875">
        <v>2013</v>
      </c>
      <c r="B22" s="876" t="s">
        <v>839</v>
      </c>
      <c r="C22" s="877">
        <v>337</v>
      </c>
      <c r="D22" s="878"/>
      <c r="E22" s="879">
        <v>173114</v>
      </c>
      <c r="F22" s="880">
        <v>22737</v>
      </c>
      <c r="G22" s="881">
        <v>40304</v>
      </c>
      <c r="H22" s="881">
        <v>31361</v>
      </c>
      <c r="I22" s="881" t="s">
        <v>1236</v>
      </c>
      <c r="J22" s="881">
        <v>78712</v>
      </c>
      <c r="K22" s="882">
        <v>59455</v>
      </c>
      <c r="L22" s="878"/>
      <c r="M22" s="883">
        <v>100</v>
      </c>
      <c r="N22" s="884">
        <v>13.1</v>
      </c>
      <c r="O22" s="873">
        <v>23.3</v>
      </c>
      <c r="P22" s="873">
        <v>18.100000000000001</v>
      </c>
      <c r="Q22" s="873" t="s">
        <v>1236</v>
      </c>
      <c r="R22" s="873">
        <v>45.5</v>
      </c>
      <c r="S22" s="885">
        <v>34.299999999999997</v>
      </c>
    </row>
    <row r="23" spans="1:19" ht="14.25" customHeight="1">
      <c r="A23" s="875">
        <v>2014</v>
      </c>
      <c r="B23" s="876" t="s">
        <v>839</v>
      </c>
      <c r="C23" s="877">
        <v>336</v>
      </c>
      <c r="D23" s="878"/>
      <c r="E23" s="879">
        <v>168056</v>
      </c>
      <c r="F23" s="880">
        <v>22473</v>
      </c>
      <c r="G23" s="881">
        <v>42675</v>
      </c>
      <c r="H23" s="881">
        <v>29459</v>
      </c>
      <c r="I23" s="881" t="s">
        <v>1236</v>
      </c>
      <c r="J23" s="881">
        <v>73449</v>
      </c>
      <c r="K23" s="882">
        <v>52670</v>
      </c>
      <c r="L23" s="878"/>
      <c r="M23" s="883">
        <v>100</v>
      </c>
      <c r="N23" s="884">
        <v>13.4</v>
      </c>
      <c r="O23" s="873">
        <v>25.4</v>
      </c>
      <c r="P23" s="873">
        <v>17.5</v>
      </c>
      <c r="Q23" s="873" t="s">
        <v>1236</v>
      </c>
      <c r="R23" s="873">
        <v>43.7</v>
      </c>
      <c r="S23" s="885">
        <v>31.3</v>
      </c>
    </row>
    <row r="24" spans="1:19" ht="14.25" customHeight="1">
      <c r="A24" s="875">
        <v>2015</v>
      </c>
      <c r="B24" s="876" t="s">
        <v>839</v>
      </c>
      <c r="C24" s="877">
        <v>318</v>
      </c>
      <c r="D24" s="878"/>
      <c r="E24" s="879">
        <v>172687</v>
      </c>
      <c r="F24" s="880">
        <v>24194</v>
      </c>
      <c r="G24" s="881">
        <v>45409</v>
      </c>
      <c r="H24" s="881">
        <v>30311</v>
      </c>
      <c r="I24" s="881" t="s">
        <v>1237</v>
      </c>
      <c r="J24" s="881">
        <v>72773</v>
      </c>
      <c r="K24" s="882">
        <v>45880</v>
      </c>
      <c r="L24" s="878"/>
      <c r="M24" s="883">
        <v>100</v>
      </c>
      <c r="N24" s="884">
        <v>14</v>
      </c>
      <c r="O24" s="873">
        <v>26.3</v>
      </c>
      <c r="P24" s="873">
        <v>17.600000000000001</v>
      </c>
      <c r="Q24" s="873" t="s">
        <v>1237</v>
      </c>
      <c r="R24" s="873">
        <v>42.1</v>
      </c>
      <c r="S24" s="885">
        <v>26.6</v>
      </c>
    </row>
    <row r="25" spans="1:19" ht="14.25" customHeight="1">
      <c r="A25" s="886">
        <v>2016</v>
      </c>
      <c r="B25" s="887" t="s">
        <v>839</v>
      </c>
      <c r="C25" s="888">
        <v>301</v>
      </c>
      <c r="D25" s="889"/>
      <c r="E25" s="890">
        <v>151282</v>
      </c>
      <c r="F25" s="891">
        <v>22132</v>
      </c>
      <c r="G25" s="892">
        <v>39839</v>
      </c>
      <c r="H25" s="892">
        <v>26171</v>
      </c>
      <c r="I25" s="892" t="s">
        <v>416</v>
      </c>
      <c r="J25" s="892">
        <v>63140</v>
      </c>
      <c r="K25" s="893">
        <v>42552</v>
      </c>
      <c r="L25" s="889"/>
      <c r="M25" s="894">
        <v>100</v>
      </c>
      <c r="N25" s="895">
        <v>14.6</v>
      </c>
      <c r="O25" s="896">
        <v>26.3</v>
      </c>
      <c r="P25" s="896">
        <v>17.3</v>
      </c>
      <c r="Q25" s="896" t="s">
        <v>416</v>
      </c>
      <c r="R25" s="896">
        <v>41.7</v>
      </c>
      <c r="S25" s="897">
        <v>28.1</v>
      </c>
    </row>
    <row r="26" spans="1:19" ht="14.25" customHeight="1">
      <c r="A26" s="886">
        <v>2017</v>
      </c>
      <c r="B26" s="887" t="s">
        <v>839</v>
      </c>
      <c r="C26" s="888">
        <v>306</v>
      </c>
      <c r="D26" s="889"/>
      <c r="E26" s="890">
        <v>146238</v>
      </c>
      <c r="F26" s="891">
        <v>23001</v>
      </c>
      <c r="G26" s="892">
        <v>42872</v>
      </c>
      <c r="H26" s="892">
        <v>22393</v>
      </c>
      <c r="I26" s="892" t="s">
        <v>416</v>
      </c>
      <c r="J26" s="892">
        <v>57972</v>
      </c>
      <c r="K26" s="893">
        <v>37920</v>
      </c>
      <c r="L26" s="889"/>
      <c r="M26" s="894">
        <v>100</v>
      </c>
      <c r="N26" s="895">
        <v>15.7</v>
      </c>
      <c r="O26" s="896">
        <v>29.3</v>
      </c>
      <c r="P26" s="896">
        <v>15.3</v>
      </c>
      <c r="Q26" s="896" t="s">
        <v>416</v>
      </c>
      <c r="R26" s="896">
        <v>39.6</v>
      </c>
      <c r="S26" s="897">
        <v>25.9</v>
      </c>
    </row>
    <row r="27" spans="1:19" ht="14.25" customHeight="1">
      <c r="A27" s="886">
        <v>2018</v>
      </c>
      <c r="B27" s="887" t="s">
        <v>839</v>
      </c>
      <c r="C27" s="888">
        <v>304</v>
      </c>
      <c r="D27" s="889"/>
      <c r="E27" s="890">
        <v>149282</v>
      </c>
      <c r="F27" s="891">
        <v>22675</v>
      </c>
      <c r="G27" s="892">
        <v>41301</v>
      </c>
      <c r="H27" s="892">
        <v>25272</v>
      </c>
      <c r="I27" s="892" t="s">
        <v>416</v>
      </c>
      <c r="J27" s="892">
        <v>60034</v>
      </c>
      <c r="K27" s="893">
        <v>38241</v>
      </c>
      <c r="L27" s="889"/>
      <c r="M27" s="894">
        <v>100</v>
      </c>
      <c r="N27" s="895">
        <v>15.2</v>
      </c>
      <c r="O27" s="896">
        <v>27.7</v>
      </c>
      <c r="P27" s="896">
        <v>16.899999999999999</v>
      </c>
      <c r="Q27" s="896" t="s">
        <v>416</v>
      </c>
      <c r="R27" s="896">
        <v>40.200000000000003</v>
      </c>
      <c r="S27" s="897">
        <v>25.6</v>
      </c>
    </row>
    <row r="28" spans="1:19" ht="14.25" customHeight="1">
      <c r="A28" s="886">
        <v>2019</v>
      </c>
      <c r="B28" s="887" t="s">
        <v>839</v>
      </c>
      <c r="C28" s="888">
        <v>289</v>
      </c>
      <c r="D28" s="889"/>
      <c r="E28" s="890">
        <v>140404</v>
      </c>
      <c r="F28" s="891">
        <v>21975</v>
      </c>
      <c r="G28" s="892">
        <v>40608</v>
      </c>
      <c r="H28" s="892">
        <v>23132</v>
      </c>
      <c r="I28" s="892" t="s">
        <v>416</v>
      </c>
      <c r="J28" s="892">
        <v>54689</v>
      </c>
      <c r="K28" s="893">
        <v>33372</v>
      </c>
      <c r="L28" s="889"/>
      <c r="M28" s="894">
        <v>100</v>
      </c>
      <c r="N28" s="895">
        <v>15.7</v>
      </c>
      <c r="O28" s="896">
        <v>28.9</v>
      </c>
      <c r="P28" s="896">
        <v>16.5</v>
      </c>
      <c r="Q28" s="896" t="s">
        <v>416</v>
      </c>
      <c r="R28" s="896">
        <v>39</v>
      </c>
      <c r="S28" s="897">
        <v>23.8</v>
      </c>
    </row>
    <row r="29" spans="1:19" ht="14.25" customHeight="1">
      <c r="A29" s="886">
        <v>2020</v>
      </c>
      <c r="B29" s="887" t="s">
        <v>839</v>
      </c>
      <c r="C29" s="888">
        <v>307</v>
      </c>
      <c r="D29" s="889"/>
      <c r="E29" s="890">
        <v>141697</v>
      </c>
      <c r="F29" s="891">
        <v>22872</v>
      </c>
      <c r="G29" s="892">
        <v>39437</v>
      </c>
      <c r="H29" s="892">
        <v>23087</v>
      </c>
      <c r="I29" s="892" t="s">
        <v>416</v>
      </c>
      <c r="J29" s="892">
        <v>56301</v>
      </c>
      <c r="K29" s="893">
        <v>33270</v>
      </c>
      <c r="L29" s="889"/>
      <c r="M29" s="894">
        <v>100</v>
      </c>
      <c r="N29" s="895">
        <v>16.100000000000001</v>
      </c>
      <c r="O29" s="896">
        <v>27.8</v>
      </c>
      <c r="P29" s="896">
        <v>16.3</v>
      </c>
      <c r="Q29" s="896" t="s">
        <v>416</v>
      </c>
      <c r="R29" s="896">
        <v>39.700000000000003</v>
      </c>
      <c r="S29" s="897">
        <v>23.5</v>
      </c>
    </row>
    <row r="30" spans="1:19" ht="14.25" customHeight="1">
      <c r="A30" s="1280">
        <v>2021</v>
      </c>
      <c r="B30" s="1281" t="s">
        <v>839</v>
      </c>
      <c r="C30" s="1376">
        <v>317</v>
      </c>
      <c r="D30" s="1377"/>
      <c r="E30" s="1378">
        <v>146824</v>
      </c>
      <c r="F30" s="1379">
        <v>24260</v>
      </c>
      <c r="G30" s="1380">
        <v>41833</v>
      </c>
      <c r="H30" s="1380">
        <v>24838</v>
      </c>
      <c r="I30" s="1380" t="s">
        <v>416</v>
      </c>
      <c r="J30" s="1380">
        <v>55893</v>
      </c>
      <c r="K30" s="1381">
        <v>34600</v>
      </c>
      <c r="L30" s="1377"/>
      <c r="M30" s="1382">
        <v>100</v>
      </c>
      <c r="N30" s="1383">
        <v>16.5</v>
      </c>
      <c r="O30" s="1384">
        <v>28.5</v>
      </c>
      <c r="P30" s="1384">
        <v>16.899999999999999</v>
      </c>
      <c r="Q30" s="1384" t="s">
        <v>416</v>
      </c>
      <c r="R30" s="1384">
        <v>38.1</v>
      </c>
      <c r="S30" s="1385">
        <v>23.6</v>
      </c>
    </row>
    <row r="31" spans="1:19" ht="12" customHeight="1">
      <c r="A31" s="1282">
        <v>2022</v>
      </c>
      <c r="B31" s="898"/>
      <c r="C31" s="1386" t="s">
        <v>416</v>
      </c>
      <c r="D31" s="1387"/>
      <c r="E31" s="1388">
        <v>98350</v>
      </c>
      <c r="F31" s="1389">
        <v>7864</v>
      </c>
      <c r="G31" s="1390">
        <v>9587</v>
      </c>
      <c r="H31" s="1390">
        <v>14087</v>
      </c>
      <c r="I31" s="1391" t="s">
        <v>416</v>
      </c>
      <c r="J31" s="1390">
        <v>28221</v>
      </c>
      <c r="K31" s="1392">
        <v>21383</v>
      </c>
      <c r="L31" s="1393"/>
      <c r="M31" s="819"/>
      <c r="N31" s="819"/>
      <c r="O31" s="819"/>
      <c r="P31" s="819"/>
      <c r="Q31" s="819"/>
      <c r="R31" s="819"/>
      <c r="S31" s="819"/>
    </row>
    <row r="32" spans="1:19" ht="12" customHeight="1">
      <c r="A32" s="1283" t="s">
        <v>1238</v>
      </c>
      <c r="B32" s="899"/>
      <c r="C32" s="1394"/>
      <c r="D32" s="1395"/>
      <c r="E32" s="1394">
        <v>49</v>
      </c>
      <c r="F32" s="1396">
        <v>41</v>
      </c>
      <c r="G32" s="1397">
        <v>41</v>
      </c>
      <c r="H32" s="1397">
        <v>42</v>
      </c>
      <c r="I32" s="1397"/>
      <c r="J32" s="1397">
        <v>42</v>
      </c>
      <c r="K32" s="1398">
        <v>43</v>
      </c>
      <c r="L32" s="1399"/>
      <c r="M32" s="819"/>
      <c r="N32" s="819"/>
      <c r="O32" s="819"/>
      <c r="P32" s="819"/>
      <c r="Q32" s="819"/>
      <c r="R32" s="819"/>
      <c r="S32" s="819"/>
    </row>
    <row r="33" spans="1:19" ht="15" customHeight="1">
      <c r="A33" s="900" t="s">
        <v>549</v>
      </c>
      <c r="B33" s="901"/>
      <c r="C33" s="902"/>
      <c r="D33" s="903"/>
      <c r="E33" s="904"/>
      <c r="F33" s="904"/>
      <c r="G33" s="904"/>
      <c r="H33" s="904"/>
      <c r="I33" s="904"/>
      <c r="J33" s="904"/>
      <c r="K33" s="904"/>
      <c r="L33" s="903"/>
      <c r="M33" s="905"/>
      <c r="N33" s="905"/>
      <c r="O33" s="905"/>
      <c r="P33" s="905"/>
      <c r="Q33" s="905"/>
      <c r="R33" s="905"/>
      <c r="S33" s="905"/>
    </row>
    <row r="34" spans="1:19" s="648" customFormat="1" ht="15" customHeight="1">
      <c r="A34" s="2252" t="s">
        <v>1110</v>
      </c>
      <c r="B34" s="2252"/>
      <c r="C34" s="2252"/>
      <c r="D34" s="2252"/>
      <c r="E34" s="2252"/>
      <c r="F34" s="2252"/>
      <c r="G34" s="2252"/>
      <c r="H34" s="2252"/>
      <c r="I34" s="2252"/>
      <c r="J34" s="2252"/>
      <c r="K34" s="2252"/>
      <c r="L34" s="2252"/>
      <c r="M34" s="2252"/>
      <c r="N34" s="2252"/>
      <c r="O34" s="2252"/>
      <c r="P34" s="2252"/>
      <c r="Q34" s="2252"/>
      <c r="R34" s="2252"/>
      <c r="S34" s="2252"/>
    </row>
    <row r="35" spans="1:19" s="650" customFormat="1" ht="25.5" customHeight="1">
      <c r="A35" s="2251" t="s">
        <v>1224</v>
      </c>
      <c r="B35" s="2251"/>
      <c r="C35" s="2251"/>
      <c r="D35" s="2251"/>
      <c r="E35" s="2251"/>
      <c r="F35" s="2251"/>
      <c r="G35" s="2251"/>
      <c r="H35" s="2251"/>
      <c r="I35" s="2251"/>
      <c r="J35" s="2251"/>
      <c r="K35" s="2251"/>
      <c r="L35" s="2251"/>
      <c r="M35" s="2251"/>
      <c r="N35" s="2251"/>
      <c r="O35" s="2251"/>
      <c r="P35" s="2251"/>
      <c r="Q35" s="2251"/>
      <c r="R35" s="2251"/>
      <c r="S35" s="2251"/>
    </row>
    <row r="36" spans="1:19" s="650" customFormat="1" ht="36.75" customHeight="1">
      <c r="A36" s="2251" t="s">
        <v>1210</v>
      </c>
      <c r="B36" s="2251"/>
      <c r="C36" s="2251"/>
      <c r="D36" s="2251"/>
      <c r="E36" s="2251"/>
      <c r="F36" s="2251"/>
      <c r="G36" s="2251"/>
      <c r="H36" s="2251"/>
      <c r="I36" s="2251"/>
      <c r="J36" s="2251"/>
      <c r="K36" s="2251"/>
      <c r="L36" s="2251"/>
      <c r="M36" s="2251"/>
      <c r="N36" s="2251"/>
      <c r="O36" s="2251"/>
      <c r="P36" s="2251"/>
      <c r="Q36" s="2251"/>
      <c r="R36" s="2251"/>
      <c r="S36" s="2251"/>
    </row>
    <row r="37" spans="1:19" s="651" customFormat="1" ht="23.25" customHeight="1">
      <c r="A37" s="2251" t="s">
        <v>1239</v>
      </c>
      <c r="B37" s="2251"/>
      <c r="C37" s="2251"/>
      <c r="D37" s="2251"/>
      <c r="E37" s="2251"/>
      <c r="F37" s="2251"/>
      <c r="G37" s="2251"/>
      <c r="H37" s="2251"/>
      <c r="I37" s="2251"/>
      <c r="J37" s="2251"/>
      <c r="K37" s="2251"/>
      <c r="L37" s="2251"/>
      <c r="M37" s="2251"/>
      <c r="N37" s="2251"/>
      <c r="O37" s="2251"/>
      <c r="P37" s="2251"/>
      <c r="Q37" s="2251"/>
      <c r="R37" s="2251"/>
      <c r="S37" s="2251"/>
    </row>
    <row r="38" spans="1:19" ht="26.25" customHeight="1">
      <c r="A38" s="2252" t="s">
        <v>1240</v>
      </c>
      <c r="B38" s="2252"/>
      <c r="C38" s="2252"/>
      <c r="D38" s="2252"/>
      <c r="E38" s="2252"/>
      <c r="F38" s="2252"/>
      <c r="G38" s="2252"/>
      <c r="H38" s="2252"/>
      <c r="I38" s="2252"/>
      <c r="J38" s="2252"/>
      <c r="K38" s="2252"/>
      <c r="L38" s="2252"/>
      <c r="M38" s="2252"/>
      <c r="N38" s="2252"/>
      <c r="O38" s="2252"/>
      <c r="P38" s="2252"/>
      <c r="Q38" s="2252"/>
      <c r="R38" s="2252"/>
      <c r="S38" s="2252"/>
    </row>
    <row r="39" spans="1:19" ht="12" customHeight="1">
      <c r="A39" s="2253" t="s">
        <v>1241</v>
      </c>
      <c r="B39" s="2253"/>
      <c r="C39" s="2253"/>
      <c r="D39" s="2253"/>
      <c r="E39" s="2253"/>
      <c r="F39" s="2253"/>
      <c r="G39" s="2253"/>
      <c r="H39" s="2253"/>
      <c r="I39" s="2253"/>
      <c r="J39" s="2253"/>
      <c r="K39" s="2253"/>
      <c r="L39" s="2253"/>
      <c r="M39" s="2253"/>
      <c r="N39" s="2253"/>
      <c r="O39" s="2253"/>
      <c r="P39" s="2253"/>
      <c r="Q39" s="2253"/>
      <c r="R39" s="2253"/>
      <c r="S39" s="2253"/>
    </row>
    <row r="40" spans="1:19" ht="11.25" customHeight="1">
      <c r="A40" s="906" t="s">
        <v>1242</v>
      </c>
      <c r="B40" s="907"/>
      <c r="C40" s="905"/>
      <c r="D40" s="905"/>
      <c r="E40" s="905"/>
      <c r="F40" s="905"/>
      <c r="G40" s="905"/>
      <c r="H40" s="905"/>
      <c r="I40" s="905"/>
      <c r="J40" s="905"/>
      <c r="K40" s="905"/>
      <c r="L40" s="905"/>
      <c r="M40" s="905"/>
      <c r="N40" s="905"/>
      <c r="O40" s="905"/>
      <c r="P40" s="905"/>
      <c r="Q40" s="905"/>
      <c r="R40" s="905"/>
      <c r="S40" s="905"/>
    </row>
    <row r="41" spans="1:19" ht="3" customHeight="1">
      <c r="A41" s="645"/>
      <c r="B41" s="790"/>
      <c r="C41" s="643"/>
      <c r="D41" s="643"/>
      <c r="E41" s="643"/>
      <c r="F41" s="643"/>
      <c r="G41" s="643"/>
      <c r="H41" s="643"/>
      <c r="I41" s="643"/>
      <c r="J41" s="643"/>
      <c r="K41" s="643"/>
      <c r="L41" s="643"/>
      <c r="M41" s="643"/>
      <c r="N41" s="643"/>
      <c r="O41" s="643"/>
      <c r="P41" s="643"/>
      <c r="Q41" s="643"/>
      <c r="R41" s="643"/>
      <c r="S41" s="643"/>
    </row>
    <row r="42" spans="1:19" ht="12.75" customHeight="1">
      <c r="A42" s="220" t="s">
        <v>556</v>
      </c>
      <c r="B42" s="908"/>
      <c r="C42" s="645"/>
      <c r="D42" s="645"/>
      <c r="E42" s="645"/>
      <c r="F42" s="645"/>
      <c r="G42" s="645"/>
      <c r="H42" s="645"/>
      <c r="I42" s="645"/>
      <c r="J42" s="645"/>
      <c r="K42" s="645"/>
      <c r="L42" s="645"/>
      <c r="M42" s="645"/>
      <c r="N42" s="645"/>
      <c r="O42" s="645"/>
      <c r="P42" s="645"/>
      <c r="Q42" s="645"/>
      <c r="R42" s="645"/>
      <c r="S42" s="645"/>
    </row>
    <row r="43" spans="1:19" ht="14.25" customHeight="1">
      <c r="A43" s="220" t="s">
        <v>1081</v>
      </c>
      <c r="B43" s="908"/>
      <c r="C43" s="645"/>
      <c r="D43" s="645"/>
      <c r="E43" s="645"/>
      <c r="F43" s="645"/>
      <c r="G43" s="645"/>
      <c r="H43" s="645"/>
      <c r="I43" s="645"/>
      <c r="J43" s="645"/>
      <c r="K43" s="645"/>
      <c r="L43" s="645"/>
      <c r="M43" s="645"/>
      <c r="N43" s="645"/>
      <c r="O43" s="645"/>
      <c r="P43" s="645"/>
      <c r="Q43" s="645"/>
      <c r="R43" s="645"/>
      <c r="S43" s="645"/>
    </row>
    <row r="44" spans="1:19" s="909" customFormat="1" ht="14.25" customHeight="1">
      <c r="A44" s="19" t="s">
        <v>1243</v>
      </c>
      <c r="B44" s="908"/>
      <c r="C44" s="645"/>
      <c r="D44" s="645"/>
      <c r="E44" s="645"/>
      <c r="F44" s="645"/>
      <c r="G44" s="645"/>
      <c r="H44" s="645"/>
      <c r="I44" s="645"/>
      <c r="J44" s="645"/>
      <c r="K44" s="645"/>
      <c r="L44" s="645"/>
      <c r="M44" s="645"/>
      <c r="N44" s="645"/>
      <c r="O44" s="645"/>
      <c r="P44" s="645"/>
      <c r="Q44" s="645"/>
      <c r="R44" s="645"/>
      <c r="S44" s="645"/>
    </row>
    <row r="45" spans="1:19">
      <c r="A45" s="909" t="s">
        <v>1786</v>
      </c>
      <c r="B45" s="1400"/>
      <c r="C45" s="909"/>
      <c r="D45" s="909"/>
      <c r="E45" s="909"/>
      <c r="F45" s="909"/>
      <c r="G45" s="909"/>
      <c r="H45" s="909"/>
    </row>
  </sheetData>
  <mergeCells count="20">
    <mergeCell ref="G5:G6"/>
    <mergeCell ref="H5:H6"/>
    <mergeCell ref="J5:J6"/>
    <mergeCell ref="M5:M6"/>
    <mergeCell ref="A36:S36"/>
    <mergeCell ref="A37:S37"/>
    <mergeCell ref="A38:S38"/>
    <mergeCell ref="A39:S39"/>
    <mergeCell ref="N5:N6"/>
    <mergeCell ref="O5:O6"/>
    <mergeCell ref="P5:P6"/>
    <mergeCell ref="R5:R6"/>
    <mergeCell ref="A34:S34"/>
    <mergeCell ref="A35:S35"/>
    <mergeCell ref="A4:B6"/>
    <mergeCell ref="C4:C6"/>
    <mergeCell ref="E4:K4"/>
    <mergeCell ref="M4:S4"/>
    <mergeCell ref="E5:E6"/>
    <mergeCell ref="F5:F6"/>
  </mergeCells>
  <phoneticPr fontId="2"/>
  <hyperlinks>
    <hyperlink ref="A44" r:id="rId1" xr:uid="{70724AC0-1F52-40C4-A45C-5315A51214EA}"/>
  </hyperlinks>
  <pageMargins left="0.35433070866141736" right="0.35433070866141736" top="0.39370078740157483" bottom="0.19685039370078741" header="0.31496062992125984" footer="0.31496062992125984"/>
  <pageSetup paperSize="9" scale="81" fitToHeight="0" orientation="landscape" horizontalDpi="4294967292" verticalDpi="4294967292"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553FE-83F7-4374-A041-8508597F172E}">
  <dimension ref="A1:T40"/>
  <sheetViews>
    <sheetView view="pageBreakPreview" zoomScaleNormal="100" zoomScaleSheetLayoutView="100" workbookViewId="0">
      <selection activeCell="M15" sqref="M15"/>
    </sheetView>
  </sheetViews>
  <sheetFormatPr defaultColWidth="12.875" defaultRowHeight="15"/>
  <cols>
    <col min="1" max="1" width="8.375" style="39" customWidth="1"/>
    <col min="2" max="2" width="10.125" style="39" customWidth="1"/>
    <col min="3" max="3" width="8.75" style="39" customWidth="1"/>
    <col min="4" max="4" width="9.375" style="39" customWidth="1"/>
    <col min="5" max="5" width="8.625" style="39" customWidth="1"/>
    <col min="6" max="6" width="7.75" style="39" customWidth="1"/>
    <col min="7" max="7" width="10.625" style="39" customWidth="1"/>
    <col min="8" max="9" width="8.125" style="39" customWidth="1"/>
    <col min="10" max="10" width="6.75" style="39" customWidth="1"/>
    <col min="11" max="16384" width="12.875" style="7"/>
  </cols>
  <sheetData>
    <row r="1" spans="1:11" ht="24" customHeight="1">
      <c r="A1" s="2731" t="s">
        <v>1410</v>
      </c>
      <c r="B1" s="2731"/>
      <c r="C1" s="2731"/>
      <c r="D1" s="2731"/>
      <c r="E1" s="2731"/>
      <c r="F1" s="2731"/>
      <c r="G1" s="2731"/>
      <c r="H1" s="2731"/>
      <c r="I1" s="2731"/>
      <c r="J1" s="2731"/>
      <c r="K1" s="1113"/>
    </row>
    <row r="2" spans="1:11">
      <c r="A2" s="40"/>
      <c r="B2" s="40"/>
      <c r="C2" s="40"/>
      <c r="D2" s="40"/>
      <c r="E2" s="40"/>
      <c r="F2" s="40"/>
      <c r="G2" s="40"/>
      <c r="H2" s="40"/>
      <c r="I2" s="40"/>
      <c r="J2" s="40"/>
    </row>
    <row r="3" spans="1:11" ht="15" customHeight="1">
      <c r="A3" s="41"/>
      <c r="B3" s="1074"/>
      <c r="C3" s="40"/>
      <c r="D3" s="40"/>
      <c r="E3" s="40"/>
      <c r="F3" s="40"/>
      <c r="G3" s="40"/>
      <c r="H3" s="40"/>
      <c r="I3" s="40"/>
      <c r="J3" s="40"/>
    </row>
    <row r="4" spans="1:11" ht="18" customHeight="1">
      <c r="A4" s="1087"/>
      <c r="B4" s="2732" t="s">
        <v>1393</v>
      </c>
      <c r="C4" s="2733"/>
      <c r="D4" s="2734"/>
      <c r="E4" s="2735" t="s">
        <v>1394</v>
      </c>
      <c r="F4" s="2733"/>
      <c r="G4" s="2733"/>
      <c r="H4" s="2733"/>
      <c r="I4" s="2733"/>
      <c r="J4" s="2734"/>
    </row>
    <row r="5" spans="1:11" ht="15" customHeight="1">
      <c r="A5" s="1088"/>
      <c r="B5" s="2736" t="s">
        <v>1411</v>
      </c>
      <c r="C5" s="1089"/>
      <c r="D5" s="2738" t="s">
        <v>1412</v>
      </c>
      <c r="E5" s="2746" t="s">
        <v>1413</v>
      </c>
      <c r="F5" s="2747"/>
      <c r="G5" s="2748"/>
      <c r="H5" s="2739" t="s">
        <v>1414</v>
      </c>
      <c r="I5" s="2741" t="s">
        <v>1399</v>
      </c>
      <c r="J5" s="2742" t="s">
        <v>242</v>
      </c>
    </row>
    <row r="6" spans="1:11" ht="27.75" customHeight="1">
      <c r="A6" s="1114" t="s">
        <v>64</v>
      </c>
      <c r="B6" s="2737"/>
      <c r="C6" s="1049" t="s">
        <v>1377</v>
      </c>
      <c r="D6" s="2738"/>
      <c r="E6" s="1115"/>
      <c r="F6" s="1049" t="s">
        <v>1415</v>
      </c>
      <c r="G6" s="1049" t="s">
        <v>1416</v>
      </c>
      <c r="H6" s="2740"/>
      <c r="I6" s="2738"/>
      <c r="J6" s="2743"/>
    </row>
    <row r="7" spans="1:11" ht="18" customHeight="1">
      <c r="A7" s="1093">
        <v>1990</v>
      </c>
      <c r="B7" s="2161">
        <v>611.91200000000003</v>
      </c>
      <c r="C7" s="2162">
        <v>12.1</v>
      </c>
      <c r="D7" s="2163">
        <v>2643</v>
      </c>
      <c r="E7" s="2164">
        <v>39.389977643844212</v>
      </c>
      <c r="F7" s="2162">
        <v>28.299820889278198</v>
      </c>
      <c r="G7" s="2162">
        <v>11.090156754566017</v>
      </c>
      <c r="H7" s="2162">
        <v>32.701107348769106</v>
      </c>
      <c r="I7" s="2162">
        <v>21.860006013936601</v>
      </c>
      <c r="J7" s="2165">
        <v>6.0489089934500386</v>
      </c>
    </row>
    <row r="8" spans="1:11" ht="18" customHeight="1">
      <c r="A8" s="1065">
        <v>2000</v>
      </c>
      <c r="B8" s="2166">
        <v>1156.548</v>
      </c>
      <c r="C8" s="2167">
        <v>13.3</v>
      </c>
      <c r="D8" s="2168">
        <v>4541</v>
      </c>
      <c r="E8" s="2169">
        <v>42.840158817446401</v>
      </c>
      <c r="F8" s="2167">
        <v>31.934947792914777</v>
      </c>
      <c r="G8" s="2167">
        <v>10.905211024531622</v>
      </c>
      <c r="H8" s="2167">
        <v>34.135288807727825</v>
      </c>
      <c r="I8" s="2167">
        <v>16.735578635733233</v>
      </c>
      <c r="J8" s="2170">
        <v>6.2891466674967225</v>
      </c>
    </row>
    <row r="9" spans="1:11" ht="18" customHeight="1">
      <c r="A9" s="1065">
        <v>2001</v>
      </c>
      <c r="B9" s="2166">
        <v>1256.5340000000001</v>
      </c>
      <c r="C9" s="2167">
        <v>14.000000000000002</v>
      </c>
      <c r="D9" s="2168">
        <v>4897</v>
      </c>
      <c r="E9" s="2169">
        <v>43.801679859040817</v>
      </c>
      <c r="F9" s="2167">
        <v>32.773008927732953</v>
      </c>
      <c r="G9" s="2167">
        <v>11.028670931307866</v>
      </c>
      <c r="H9" s="2167">
        <v>34.457245088473535</v>
      </c>
      <c r="I9" s="2167">
        <v>15.986754039285845</v>
      </c>
      <c r="J9" s="2170">
        <v>5.7542414292012793</v>
      </c>
    </row>
    <row r="10" spans="1:11" ht="18" customHeight="1">
      <c r="A10" s="1065">
        <v>2002</v>
      </c>
      <c r="B10" s="2166">
        <v>1365.481</v>
      </c>
      <c r="C10" s="2167">
        <v>14.899999999999999</v>
      </c>
      <c r="D10" s="2168">
        <v>5327</v>
      </c>
      <c r="E10" s="2169">
        <v>43.860808022960406</v>
      </c>
      <c r="F10" s="2167">
        <v>32.741502811097334</v>
      </c>
      <c r="G10" s="2167">
        <v>11.119305211863074</v>
      </c>
      <c r="H10" s="2167">
        <v>34.619229414396827</v>
      </c>
      <c r="I10" s="2167">
        <v>16.048850185392546</v>
      </c>
      <c r="J10" s="2170">
        <v>5.4712588457840132</v>
      </c>
    </row>
    <row r="11" spans="1:11" ht="18" customHeight="1">
      <c r="A11" s="1065">
        <v>2003</v>
      </c>
      <c r="B11" s="2166">
        <v>1475.864</v>
      </c>
      <c r="C11" s="2167">
        <v>15.5</v>
      </c>
      <c r="D11" s="2168">
        <v>5739</v>
      </c>
      <c r="E11" s="2169">
        <v>43.910007968213868</v>
      </c>
      <c r="F11" s="2167">
        <v>32.992132066369258</v>
      </c>
      <c r="G11" s="2167">
        <v>10.917875901844615</v>
      </c>
      <c r="H11" s="2167">
        <v>34.677314440896993</v>
      </c>
      <c r="I11" s="2167">
        <v>15.932972143774766</v>
      </c>
      <c r="J11" s="2170">
        <v>5.4797732040350597</v>
      </c>
    </row>
    <row r="12" spans="1:11" ht="18" customHeight="1">
      <c r="A12" s="1065">
        <v>2004</v>
      </c>
      <c r="B12" s="2166">
        <v>1582.38</v>
      </c>
      <c r="C12" s="2167">
        <v>15.5</v>
      </c>
      <c r="D12" s="2168">
        <v>6083</v>
      </c>
      <c r="E12" s="2169">
        <v>44.433764329680606</v>
      </c>
      <c r="F12" s="2167">
        <v>33.433814886436885</v>
      </c>
      <c r="G12" s="2167">
        <v>10.999949443243722</v>
      </c>
      <c r="H12" s="2167">
        <v>34.478886234659186</v>
      </c>
      <c r="I12" s="2167">
        <v>15.698820763659803</v>
      </c>
      <c r="J12" s="2170">
        <v>5.3885286720004046</v>
      </c>
    </row>
    <row r="13" spans="1:11" ht="18" customHeight="1">
      <c r="A13" s="1065">
        <v>2005</v>
      </c>
      <c r="B13" s="2166">
        <v>1693.83</v>
      </c>
      <c r="C13" s="2167">
        <v>15.5</v>
      </c>
      <c r="D13" s="2168">
        <v>6446</v>
      </c>
      <c r="E13" s="2169">
        <v>44.381018165931643</v>
      </c>
      <c r="F13" s="2167">
        <v>33.236393262606043</v>
      </c>
      <c r="G13" s="2167">
        <v>11.1446249033256</v>
      </c>
      <c r="H13" s="2167">
        <v>34.661860989591638</v>
      </c>
      <c r="I13" s="2167">
        <v>15.61467207452932</v>
      </c>
      <c r="J13" s="2170">
        <v>5.3423306943435884</v>
      </c>
    </row>
    <row r="14" spans="1:11" ht="18" customHeight="1">
      <c r="A14" s="1065">
        <v>2006</v>
      </c>
      <c r="B14" s="2166">
        <v>1806.451</v>
      </c>
      <c r="C14" s="2167">
        <v>15.7</v>
      </c>
      <c r="D14" s="2168">
        <v>6824</v>
      </c>
      <c r="E14" s="2169">
        <v>44.864211650357518</v>
      </c>
      <c r="F14" s="2167">
        <v>34.353381298468655</v>
      </c>
      <c r="G14" s="2167">
        <v>10.51083035188887</v>
      </c>
      <c r="H14" s="2167">
        <v>34.237408044834872</v>
      </c>
      <c r="I14" s="2167">
        <v>15.386523077570329</v>
      </c>
      <c r="J14" s="2170">
        <v>5.5118572272372734</v>
      </c>
    </row>
    <row r="15" spans="1:11" ht="18" customHeight="1">
      <c r="A15" s="1065">
        <v>2007</v>
      </c>
      <c r="B15" s="2166">
        <v>1921.49</v>
      </c>
      <c r="C15" s="2167">
        <v>15.9</v>
      </c>
      <c r="D15" s="2168">
        <v>7181</v>
      </c>
      <c r="E15" s="2169">
        <v>44.848789220865058</v>
      </c>
      <c r="F15" s="2167">
        <v>34.441605212621454</v>
      </c>
      <c r="G15" s="2167">
        <v>10.407184008243602</v>
      </c>
      <c r="H15" s="2167">
        <v>34.151153531894515</v>
      </c>
      <c r="I15" s="2167">
        <v>15.279600726519524</v>
      </c>
      <c r="J15" s="2170">
        <v>5.7204044777750607</v>
      </c>
    </row>
    <row r="16" spans="1:11" ht="18" customHeight="1">
      <c r="A16" s="1065">
        <v>2008</v>
      </c>
      <c r="B16" s="2166">
        <v>2007.153</v>
      </c>
      <c r="C16" s="2167">
        <v>16.3</v>
      </c>
      <c r="D16" s="2168">
        <v>7397</v>
      </c>
      <c r="E16" s="2169">
        <v>45.997589620721492</v>
      </c>
      <c r="F16" s="2167">
        <v>35.819939984644918</v>
      </c>
      <c r="G16" s="2167">
        <v>10.177649636076572</v>
      </c>
      <c r="H16" s="2167">
        <v>33.858106482166534</v>
      </c>
      <c r="I16" s="2167">
        <v>14.94968246067938</v>
      </c>
      <c r="J16" s="2170">
        <v>5.1947709018694637</v>
      </c>
    </row>
    <row r="17" spans="1:20" ht="18" customHeight="1">
      <c r="A17" s="1065">
        <v>2009</v>
      </c>
      <c r="B17" s="2166">
        <v>2105.4650000000001</v>
      </c>
      <c r="C17" s="2167">
        <v>17.2</v>
      </c>
      <c r="D17" s="2168">
        <v>7655</v>
      </c>
      <c r="E17" s="2169">
        <v>46.969956755396083</v>
      </c>
      <c r="F17" s="2167">
        <v>37.901651179193195</v>
      </c>
      <c r="G17" s="2167">
        <v>9.0683055762028815</v>
      </c>
      <c r="H17" s="2167">
        <v>33.684055541174992</v>
      </c>
      <c r="I17" s="2167">
        <v>14.089809139548745</v>
      </c>
      <c r="J17" s="2170">
        <v>5.2561310684338141</v>
      </c>
    </row>
    <row r="18" spans="1:20" ht="18" customHeight="1">
      <c r="A18" s="1065">
        <v>2010</v>
      </c>
      <c r="B18" s="2166">
        <v>2180.4609999999998</v>
      </c>
      <c r="C18" s="2167">
        <v>17.2</v>
      </c>
      <c r="D18" s="2168">
        <v>7889</v>
      </c>
      <c r="E18" s="2169">
        <v>47.441160378470421</v>
      </c>
      <c r="F18" s="2167">
        <v>38.449575571404395</v>
      </c>
      <c r="G18" s="2167">
        <v>8.9915848070660296</v>
      </c>
      <c r="H18" s="2167">
        <v>33.266451452238769</v>
      </c>
      <c r="I18" s="2167">
        <v>13.825929470877949</v>
      </c>
      <c r="J18" s="2170">
        <v>5.4664586984128585</v>
      </c>
    </row>
    <row r="19" spans="1:20" ht="18" customHeight="1">
      <c r="A19" s="1065">
        <v>2011</v>
      </c>
      <c r="B19" s="2166">
        <v>2253.8969999999999</v>
      </c>
      <c r="C19" s="2167">
        <v>17.2</v>
      </c>
      <c r="D19" s="2168">
        <v>8089</v>
      </c>
      <c r="E19" s="2169">
        <v>47.543610022995729</v>
      </c>
      <c r="F19" s="2167">
        <v>37.631799501041975</v>
      </c>
      <c r="G19" s="2167">
        <v>9.911810521953754</v>
      </c>
      <c r="H19" s="2167">
        <v>33.387772378240889</v>
      </c>
      <c r="I19" s="2167">
        <v>13.762607608067274</v>
      </c>
      <c r="J19" s="2170">
        <v>5.3059656230963528</v>
      </c>
    </row>
    <row r="20" spans="1:20" ht="18" customHeight="1">
      <c r="A20" s="1065">
        <v>2012</v>
      </c>
      <c r="B20" s="2166">
        <v>2346.2020000000002</v>
      </c>
      <c r="C20" s="2167">
        <v>17.100000000000001</v>
      </c>
      <c r="D20" s="2168">
        <v>8356</v>
      </c>
      <c r="E20" s="2169">
        <v>47.343877466646092</v>
      </c>
      <c r="F20" s="2167">
        <v>37.054055874131897</v>
      </c>
      <c r="G20" s="2167">
        <v>10.289821592514199</v>
      </c>
      <c r="H20" s="2167">
        <v>33.188531933738012</v>
      </c>
      <c r="I20" s="2167">
        <v>13.775369725198427</v>
      </c>
      <c r="J20" s="2170">
        <v>5.6921782523414439</v>
      </c>
    </row>
    <row r="21" spans="1:20" ht="18" customHeight="1">
      <c r="A21" s="1065">
        <v>2013</v>
      </c>
      <c r="B21" s="2166">
        <v>2404.5590000000002</v>
      </c>
      <c r="C21" s="2167">
        <v>16.900000000000002</v>
      </c>
      <c r="D21" s="2168">
        <v>8528</v>
      </c>
      <c r="E21" s="2169">
        <v>47.941847132883822</v>
      </c>
      <c r="F21" s="2167">
        <v>37.54983762095253</v>
      </c>
      <c r="G21" s="2167">
        <v>10.392009511931294</v>
      </c>
      <c r="H21" s="2167">
        <v>32.422494103908448</v>
      </c>
      <c r="I21" s="2167">
        <v>13.754414011051509</v>
      </c>
      <c r="J21" s="2170">
        <v>5.8812031644887899</v>
      </c>
    </row>
    <row r="22" spans="1:20" ht="18" customHeight="1">
      <c r="A22" s="1065">
        <v>2014</v>
      </c>
      <c r="B22" s="2166">
        <v>2526.2399999999998</v>
      </c>
      <c r="C22" s="2167">
        <v>17</v>
      </c>
      <c r="D22" s="2168">
        <v>8936</v>
      </c>
      <c r="E22" s="2169">
        <v>48.524170308442585</v>
      </c>
      <c r="F22" s="2167">
        <v>38.595620368611058</v>
      </c>
      <c r="G22" s="2167">
        <v>9.9285499398315284</v>
      </c>
      <c r="H22" s="2167">
        <v>32.265065868642729</v>
      </c>
      <c r="I22" s="2167">
        <v>13.474333396668566</v>
      </c>
      <c r="J22" s="2170">
        <v>5.7364304262461214</v>
      </c>
    </row>
    <row r="23" spans="1:20" ht="18" customHeight="1">
      <c r="A23" s="1065">
        <v>2015</v>
      </c>
      <c r="B23" s="2166">
        <v>2672.9079999999999</v>
      </c>
      <c r="C23" s="2167">
        <v>17.299999999999997</v>
      </c>
      <c r="D23" s="2168">
        <v>9364</v>
      </c>
      <c r="E23" s="2169">
        <v>48.62984434930047</v>
      </c>
      <c r="F23" s="2167">
        <v>38.963219085729847</v>
      </c>
      <c r="G23" s="2167">
        <v>9.666625263570614</v>
      </c>
      <c r="H23" s="2167">
        <v>32.543057972814623</v>
      </c>
      <c r="I23" s="2167">
        <v>13.195702957228605</v>
      </c>
      <c r="J23" s="2170">
        <v>5.6313198957839177</v>
      </c>
    </row>
    <row r="24" spans="1:20" ht="18" customHeight="1">
      <c r="A24" s="1065">
        <v>2016</v>
      </c>
      <c r="B24" s="2075">
        <v>2793.7179999999998</v>
      </c>
      <c r="C24" s="2079">
        <v>17.599999999999998</v>
      </c>
      <c r="D24" s="2171">
        <v>9726</v>
      </c>
      <c r="E24" s="2078">
        <v>48.180346047811554</v>
      </c>
      <c r="F24" s="2079">
        <v>38.805026133632673</v>
      </c>
      <c r="G24" s="2079">
        <v>9.375319914178883</v>
      </c>
      <c r="H24" s="2079">
        <v>32.859007244109826</v>
      </c>
      <c r="I24" s="2079">
        <v>13.050995125492266</v>
      </c>
      <c r="J24" s="2172">
        <v>5.9095799933994764</v>
      </c>
    </row>
    <row r="25" spans="1:20" ht="18" customHeight="1">
      <c r="A25" s="1066">
        <v>2017</v>
      </c>
      <c r="B25" s="2075">
        <v>2901.28</v>
      </c>
      <c r="C25" s="2079">
        <v>17.599999999999998</v>
      </c>
      <c r="D25" s="2171">
        <v>10047</v>
      </c>
      <c r="E25" s="2078">
        <v>48.122449401643415</v>
      </c>
      <c r="F25" s="2079">
        <v>38.848404842000775</v>
      </c>
      <c r="G25" s="2079">
        <v>9.2740445596426397</v>
      </c>
      <c r="H25" s="2079">
        <v>33.013118347763751</v>
      </c>
      <c r="I25" s="2079">
        <v>12.754577290023713</v>
      </c>
      <c r="J25" s="2172">
        <v>6.1098549605691286</v>
      </c>
    </row>
    <row r="26" spans="1:20" ht="18" customHeight="1">
      <c r="A26" s="1066">
        <v>2018</v>
      </c>
      <c r="B26" s="2075">
        <v>3017.1289999999999</v>
      </c>
      <c r="C26" s="2079">
        <v>17.399999999999999</v>
      </c>
      <c r="D26" s="2171">
        <v>10449</v>
      </c>
      <c r="E26" s="2078">
        <v>48.323986147095468</v>
      </c>
      <c r="F26" s="2079">
        <v>39.113342518665924</v>
      </c>
      <c r="G26" s="2079">
        <v>9.2106436284295441</v>
      </c>
      <c r="H26" s="2079">
        <v>32.781031238637794</v>
      </c>
      <c r="I26" s="2079">
        <v>12.784504739439381</v>
      </c>
      <c r="J26" s="2172">
        <v>6.110544163010597</v>
      </c>
    </row>
    <row r="27" spans="1:20" ht="18" customHeight="1">
      <c r="A27" s="1066">
        <v>2019</v>
      </c>
      <c r="B27" s="2075">
        <v>3171.183</v>
      </c>
      <c r="C27" s="2079">
        <v>17.5</v>
      </c>
      <c r="D27" s="2171">
        <v>10862</v>
      </c>
      <c r="E27" s="2078">
        <v>48.605078924805035</v>
      </c>
      <c r="F27" s="2079">
        <v>39.633631991594306</v>
      </c>
      <c r="G27" s="2079">
        <v>8.9714469332107285</v>
      </c>
      <c r="H27" s="2079">
        <v>32.416766865866776</v>
      </c>
      <c r="I27" s="2079">
        <v>12.687189607159223</v>
      </c>
      <c r="J27" s="2172">
        <v>6.2909646021689696</v>
      </c>
    </row>
    <row r="28" spans="1:20" ht="18" customHeight="1">
      <c r="A28" s="1066">
        <v>2020</v>
      </c>
      <c r="B28" s="2075">
        <v>3375.25</v>
      </c>
      <c r="C28" s="2079">
        <v>19.5</v>
      </c>
      <c r="D28" s="2171">
        <v>12039</v>
      </c>
      <c r="E28" s="2078">
        <v>52.714524850011117</v>
      </c>
      <c r="F28" s="2079">
        <v>44.901740611806531</v>
      </c>
      <c r="G28" s="2079">
        <v>7.8127842382045776</v>
      </c>
      <c r="H28" s="2079">
        <v>29.522909414117471</v>
      </c>
      <c r="I28" s="2079">
        <v>11.799985186282498</v>
      </c>
      <c r="J28" s="2172">
        <v>5.962639804458929</v>
      </c>
    </row>
    <row r="29" spans="1:20" ht="18" customHeight="1">
      <c r="A29" s="1066">
        <v>2021</v>
      </c>
      <c r="B29" s="2075">
        <v>3561.5189999999998</v>
      </c>
      <c r="C29" s="2079">
        <v>18.2</v>
      </c>
      <c r="D29" s="2171">
        <v>12383</v>
      </c>
      <c r="E29" s="2078">
        <v>50.594002165929766</v>
      </c>
      <c r="F29" s="2079">
        <v>42.830573134665293</v>
      </c>
      <c r="G29" s="2079">
        <v>7.7634290312644687</v>
      </c>
      <c r="H29" s="2079">
        <v>30.791384238017542</v>
      </c>
      <c r="I29" s="2079">
        <v>12.414758983456215</v>
      </c>
      <c r="J29" s="2172">
        <v>6.1997984567820641</v>
      </c>
    </row>
    <row r="30" spans="1:20" ht="18" customHeight="1">
      <c r="A30" s="1112">
        <v>2022</v>
      </c>
      <c r="B30" s="2154">
        <v>3704.75</v>
      </c>
      <c r="C30" s="2158">
        <v>17.299999999999997</v>
      </c>
      <c r="D30" s="2173">
        <v>12835</v>
      </c>
      <c r="E30" s="2157">
        <v>50.151751130305698</v>
      </c>
      <c r="F30" s="2158">
        <v>42.255212902355083</v>
      </c>
      <c r="G30" s="2158">
        <v>7.8965382279506047</v>
      </c>
      <c r="H30" s="2158">
        <v>31.270558067345977</v>
      </c>
      <c r="I30" s="2158">
        <v>12.723044739860988</v>
      </c>
      <c r="J30" s="2159">
        <v>5.8545650853633848</v>
      </c>
    </row>
    <row r="31" spans="1:20" s="38" customFormat="1" ht="12.75">
      <c r="A31" s="16" t="s">
        <v>45</v>
      </c>
      <c r="B31" s="16"/>
      <c r="C31" s="16"/>
      <c r="D31" s="16"/>
      <c r="E31" s="16"/>
      <c r="F31" s="16"/>
      <c r="G31" s="16"/>
      <c r="H31" s="16"/>
      <c r="I31" s="16"/>
      <c r="J31" s="16"/>
      <c r="K31" s="1116"/>
      <c r="L31" s="1116"/>
      <c r="M31" s="1116"/>
      <c r="N31" s="1116"/>
      <c r="O31" s="1116"/>
      <c r="P31" s="1116"/>
      <c r="Q31" s="1116"/>
      <c r="R31" s="1116"/>
      <c r="S31" s="1116"/>
      <c r="T31" s="1116"/>
    </row>
    <row r="32" spans="1:20" s="38" customFormat="1" ht="12.75">
      <c r="A32" s="16" t="s">
        <v>1417</v>
      </c>
      <c r="B32" s="16"/>
      <c r="C32" s="16"/>
      <c r="D32" s="16"/>
      <c r="E32" s="16"/>
      <c r="F32" s="16"/>
      <c r="G32" s="16"/>
      <c r="H32" s="16"/>
      <c r="I32" s="16"/>
      <c r="J32" s="16"/>
      <c r="K32" s="1116"/>
      <c r="L32" s="1116"/>
      <c r="M32" s="1116"/>
      <c r="N32" s="1116"/>
      <c r="O32" s="1116"/>
      <c r="P32" s="1116"/>
      <c r="Q32" s="1116"/>
      <c r="R32" s="1116"/>
      <c r="S32" s="1116"/>
      <c r="T32" s="1116"/>
    </row>
    <row r="33" spans="1:20" s="38" customFormat="1" ht="12.75">
      <c r="A33" s="16" t="s">
        <v>1418</v>
      </c>
      <c r="B33" s="16"/>
      <c r="C33" s="16"/>
      <c r="D33" s="16"/>
      <c r="E33" s="16"/>
      <c r="F33" s="16"/>
      <c r="G33" s="16"/>
      <c r="H33" s="16"/>
      <c r="I33" s="16"/>
      <c r="J33" s="16"/>
      <c r="K33" s="1116"/>
      <c r="L33" s="1116"/>
      <c r="M33" s="1116"/>
      <c r="N33" s="1116"/>
      <c r="O33" s="1116"/>
      <c r="P33" s="1116"/>
      <c r="Q33" s="1116"/>
      <c r="R33" s="1116"/>
      <c r="S33" s="1116"/>
      <c r="T33" s="1116"/>
    </row>
    <row r="34" spans="1:20" s="38" customFormat="1" ht="12.75">
      <c r="A34" s="16" t="s">
        <v>1419</v>
      </c>
      <c r="B34" s="16"/>
      <c r="C34" s="16"/>
      <c r="D34" s="16"/>
      <c r="E34" s="16"/>
      <c r="F34" s="16"/>
      <c r="G34" s="16"/>
      <c r="H34" s="16"/>
      <c r="I34" s="16"/>
      <c r="J34" s="16"/>
      <c r="K34" s="1116"/>
      <c r="L34" s="1116"/>
      <c r="M34" s="1116"/>
      <c r="N34" s="1116"/>
      <c r="O34" s="1116"/>
      <c r="P34" s="1116"/>
      <c r="Q34" s="1116"/>
      <c r="R34" s="1116"/>
      <c r="S34" s="1116"/>
      <c r="T34" s="1116"/>
    </row>
    <row r="35" spans="1:20" s="38" customFormat="1" ht="12.75">
      <c r="A35" s="16" t="s">
        <v>1420</v>
      </c>
      <c r="B35" s="16"/>
      <c r="C35" s="16"/>
      <c r="D35" s="16"/>
      <c r="E35" s="16"/>
      <c r="F35" s="16"/>
      <c r="G35" s="16"/>
      <c r="H35" s="16"/>
      <c r="I35" s="16"/>
      <c r="J35" s="16"/>
      <c r="K35" s="1116"/>
      <c r="L35" s="1116"/>
      <c r="M35" s="1116"/>
      <c r="N35" s="1116"/>
      <c r="O35" s="1116"/>
      <c r="P35" s="1116"/>
      <c r="Q35" s="1116"/>
      <c r="R35" s="1116"/>
      <c r="S35" s="1116"/>
      <c r="T35" s="1116"/>
    </row>
    <row r="36" spans="1:20" s="38" customFormat="1" ht="12.75">
      <c r="A36" s="16" t="s">
        <v>1421</v>
      </c>
      <c r="B36" s="16"/>
      <c r="C36" s="16"/>
      <c r="D36" s="16"/>
      <c r="E36" s="16"/>
      <c r="F36" s="16"/>
      <c r="G36" s="16"/>
      <c r="H36" s="16"/>
      <c r="I36" s="16"/>
      <c r="J36" s="16"/>
      <c r="K36" s="1116"/>
      <c r="L36" s="1116"/>
      <c r="M36" s="1116"/>
      <c r="N36" s="1116"/>
      <c r="O36" s="1116"/>
      <c r="P36" s="1116"/>
      <c r="Q36" s="1116"/>
      <c r="R36" s="1116"/>
      <c r="S36" s="1116"/>
      <c r="T36" s="1116"/>
    </row>
    <row r="37" spans="1:20" s="38" customFormat="1" ht="12.75">
      <c r="A37" s="16"/>
      <c r="B37" s="16"/>
      <c r="C37" s="16"/>
      <c r="D37" s="16"/>
      <c r="E37" s="16"/>
      <c r="F37" s="16"/>
      <c r="G37" s="16"/>
      <c r="H37" s="16"/>
      <c r="I37" s="16"/>
      <c r="J37" s="16"/>
      <c r="K37" s="1116"/>
      <c r="L37" s="1116"/>
      <c r="M37" s="1116"/>
      <c r="N37" s="1116"/>
      <c r="O37" s="1116"/>
      <c r="P37" s="1116"/>
      <c r="Q37" s="1116"/>
      <c r="R37" s="1116"/>
      <c r="S37" s="1116"/>
      <c r="T37" s="1116"/>
    </row>
    <row r="38" spans="1:20" s="38" customFormat="1" ht="12.75">
      <c r="A38" s="16" t="s">
        <v>82</v>
      </c>
      <c r="B38" s="16"/>
      <c r="C38" s="16"/>
      <c r="D38" s="16"/>
      <c r="E38" s="16"/>
      <c r="F38" s="16"/>
      <c r="G38" s="16"/>
      <c r="H38" s="16"/>
      <c r="I38" s="16"/>
      <c r="J38" s="16"/>
      <c r="K38" s="1116"/>
      <c r="L38" s="1116"/>
      <c r="M38" s="1116"/>
      <c r="N38" s="1116"/>
      <c r="O38" s="1116"/>
      <c r="P38" s="1116"/>
      <c r="Q38" s="1116"/>
      <c r="R38" s="1116"/>
      <c r="S38" s="1116"/>
      <c r="T38" s="1116"/>
    </row>
    <row r="39" spans="1:20" s="17" customFormat="1" ht="12.75">
      <c r="A39" s="16" t="s">
        <v>1422</v>
      </c>
      <c r="B39" s="16"/>
      <c r="C39" s="16"/>
      <c r="D39" s="16"/>
      <c r="E39" s="16"/>
      <c r="F39" s="16"/>
      <c r="G39" s="16"/>
      <c r="H39" s="16"/>
      <c r="I39" s="16"/>
      <c r="J39" s="16"/>
      <c r="K39" s="16"/>
      <c r="L39" s="16"/>
      <c r="M39" s="16"/>
      <c r="N39" s="16"/>
      <c r="O39" s="16"/>
      <c r="P39" s="16"/>
      <c r="Q39" s="16"/>
      <c r="R39" s="16"/>
      <c r="S39" s="16"/>
      <c r="T39" s="16"/>
    </row>
    <row r="40" spans="1:20" s="38" customFormat="1" ht="14.25">
      <c r="A40" s="2744" t="s">
        <v>1423</v>
      </c>
      <c r="B40" s="2745"/>
      <c r="C40" s="2745"/>
      <c r="D40" s="2745"/>
      <c r="E40" s="2745"/>
      <c r="F40" s="2745"/>
      <c r="G40" s="2745"/>
      <c r="H40" s="2745"/>
      <c r="I40" s="2745"/>
      <c r="J40" s="2745"/>
      <c r="K40" s="1116"/>
      <c r="L40" s="1116"/>
      <c r="M40" s="1116"/>
      <c r="N40" s="1116"/>
      <c r="O40" s="1116"/>
      <c r="P40" s="1116"/>
      <c r="Q40" s="1116"/>
      <c r="R40" s="1116"/>
      <c r="S40" s="1116"/>
      <c r="T40" s="1116"/>
    </row>
  </sheetData>
  <mergeCells count="10">
    <mergeCell ref="A40:J40"/>
    <mergeCell ref="A1:J1"/>
    <mergeCell ref="B4:D4"/>
    <mergeCell ref="E4:J4"/>
    <mergeCell ref="B5:B6"/>
    <mergeCell ref="D5:D6"/>
    <mergeCell ref="E5:G5"/>
    <mergeCell ref="H5:H6"/>
    <mergeCell ref="I5:I6"/>
    <mergeCell ref="J5:J6"/>
  </mergeCells>
  <phoneticPr fontId="2"/>
  <hyperlinks>
    <hyperlink ref="A40" r:id="rId1" xr:uid="{9173AB56-3FBF-4850-A64C-6F8E07871691}"/>
  </hyperlinks>
  <pageMargins left="0.3543307086614173" right="0.3543307086614173" top="0.39370078740157483" bottom="0.39370078740157483" header="0.31496062992125984" footer="0.31496062992125984"/>
  <pageSetup paperSize="9" orientation="portrait" horizontalDpi="4294967292" verticalDpi="4294967292"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4C37C-C98B-4073-B71E-0B9448225845}">
  <dimension ref="A1:Q42"/>
  <sheetViews>
    <sheetView view="pageBreakPreview" zoomScaleNormal="100" zoomScaleSheetLayoutView="100" workbookViewId="0">
      <selection activeCell="G29" sqref="G29"/>
    </sheetView>
  </sheetViews>
  <sheetFormatPr defaultColWidth="12.875" defaultRowHeight="15"/>
  <cols>
    <col min="1" max="1" width="8.875" style="39" customWidth="1"/>
    <col min="2" max="4" width="17.75" style="39" customWidth="1"/>
    <col min="5" max="6" width="10.875" style="39" customWidth="1"/>
    <col min="7" max="7" width="14.25" style="39" customWidth="1"/>
    <col min="8" max="16384" width="12.875" style="39"/>
  </cols>
  <sheetData>
    <row r="1" spans="1:7" ht="26.25" customHeight="1">
      <c r="A1" s="2731" t="s">
        <v>1424</v>
      </c>
      <c r="B1" s="2731"/>
      <c r="C1" s="2731"/>
      <c r="D1" s="2731"/>
      <c r="E1" s="2731"/>
      <c r="F1" s="2731"/>
      <c r="G1" s="2731"/>
    </row>
    <row r="2" spans="1:7">
      <c r="A2" s="40"/>
      <c r="B2" s="40"/>
      <c r="C2" s="40"/>
      <c r="D2" s="40"/>
      <c r="E2" s="40"/>
      <c r="F2" s="40"/>
    </row>
    <row r="3" spans="1:7" ht="18">
      <c r="A3" s="41"/>
      <c r="B3" s="40"/>
      <c r="C3" s="40"/>
      <c r="D3" s="40"/>
      <c r="E3" s="40"/>
      <c r="F3" s="163"/>
      <c r="G3" s="40"/>
    </row>
    <row r="4" spans="1:7" s="7" customFormat="1" ht="47.25" customHeight="1">
      <c r="A4" s="2749" t="s">
        <v>1425</v>
      </c>
      <c r="B4" s="932" t="s">
        <v>1426</v>
      </c>
      <c r="C4" s="932" t="s">
        <v>1427</v>
      </c>
      <c r="D4" s="932" t="s">
        <v>1428</v>
      </c>
      <c r="E4" s="932" t="s">
        <v>1429</v>
      </c>
      <c r="F4" s="932" t="s">
        <v>1430</v>
      </c>
      <c r="G4" s="8"/>
    </row>
    <row r="5" spans="1:7" s="7" customFormat="1" ht="15.75" customHeight="1">
      <c r="A5" s="2750"/>
      <c r="B5" s="1117" t="s">
        <v>1431</v>
      </c>
      <c r="C5" s="1117" t="s">
        <v>1431</v>
      </c>
      <c r="D5" s="1117" t="s">
        <v>1431</v>
      </c>
      <c r="E5" s="1117" t="s">
        <v>346</v>
      </c>
      <c r="F5" s="1117" t="s">
        <v>346</v>
      </c>
      <c r="G5" s="8"/>
    </row>
    <row r="6" spans="1:7" ht="20.25" customHeight="1">
      <c r="A6" s="1118">
        <v>1970</v>
      </c>
      <c r="B6" s="42">
        <v>82131</v>
      </c>
      <c r="C6" s="42">
        <v>24962</v>
      </c>
      <c r="D6" s="42">
        <v>6031</v>
      </c>
      <c r="E6" s="1119">
        <v>7.3</v>
      </c>
      <c r="F6" s="1119">
        <v>24.2</v>
      </c>
      <c r="G6" s="40"/>
    </row>
    <row r="7" spans="1:7" ht="20.25" customHeight="1">
      <c r="A7" s="1120">
        <v>1975</v>
      </c>
      <c r="B7" s="43">
        <v>212888</v>
      </c>
      <c r="C7" s="43">
        <v>64779</v>
      </c>
      <c r="D7" s="43">
        <v>18725</v>
      </c>
      <c r="E7" s="1121">
        <v>8.8000000000000007</v>
      </c>
      <c r="F7" s="1121">
        <v>28.9</v>
      </c>
      <c r="G7" s="40"/>
    </row>
    <row r="8" spans="1:7" ht="20.25" customHeight="1">
      <c r="A8" s="1120">
        <v>1980</v>
      </c>
      <c r="B8" s="43">
        <v>425888</v>
      </c>
      <c r="C8" s="43">
        <v>119805</v>
      </c>
      <c r="D8" s="43">
        <v>36464</v>
      </c>
      <c r="E8" s="1121">
        <v>8.6</v>
      </c>
      <c r="F8" s="1121">
        <v>30.4</v>
      </c>
      <c r="G8" s="40"/>
    </row>
    <row r="9" spans="1:7" ht="20.25" customHeight="1">
      <c r="A9" s="1120">
        <v>1985</v>
      </c>
      <c r="B9" s="43">
        <v>524996</v>
      </c>
      <c r="C9" s="43">
        <v>160159</v>
      </c>
      <c r="D9" s="43">
        <v>42551</v>
      </c>
      <c r="E9" s="1121">
        <v>8.1</v>
      </c>
      <c r="F9" s="1121">
        <v>26.6</v>
      </c>
      <c r="G9" s="40"/>
    </row>
    <row r="10" spans="1:7" ht="20.25" customHeight="1">
      <c r="A10" s="1120">
        <v>1990</v>
      </c>
      <c r="B10" s="43">
        <v>662368</v>
      </c>
      <c r="C10" s="43">
        <v>206074</v>
      </c>
      <c r="D10" s="43">
        <v>50787</v>
      </c>
      <c r="E10" s="1121">
        <v>7.7</v>
      </c>
      <c r="F10" s="1121">
        <v>24.6</v>
      </c>
      <c r="G10" s="40"/>
    </row>
    <row r="11" spans="1:7" ht="20.25" customHeight="1">
      <c r="A11" s="1120">
        <v>1995</v>
      </c>
      <c r="B11" s="43">
        <v>709871</v>
      </c>
      <c r="C11" s="43">
        <v>269577</v>
      </c>
      <c r="D11" s="43">
        <v>65132</v>
      </c>
      <c r="E11" s="1121">
        <v>9.1999999999999993</v>
      </c>
      <c r="F11" s="1121">
        <v>24.2</v>
      </c>
      <c r="G11" s="40"/>
    </row>
    <row r="12" spans="1:7" ht="20.25" customHeight="1">
      <c r="A12" s="1120">
        <v>2000</v>
      </c>
      <c r="B12" s="43">
        <v>849871</v>
      </c>
      <c r="C12" s="43">
        <v>301418</v>
      </c>
      <c r="D12" s="43">
        <v>74302</v>
      </c>
      <c r="E12" s="1121">
        <v>8.6999999999999993</v>
      </c>
      <c r="F12" s="1121">
        <v>24.7</v>
      </c>
      <c r="G12" s="40"/>
    </row>
    <row r="13" spans="1:7" ht="20.25" customHeight="1">
      <c r="A13" s="1120">
        <v>2001</v>
      </c>
      <c r="B13" s="43">
        <v>826524</v>
      </c>
      <c r="C13" s="43">
        <v>310998</v>
      </c>
      <c r="D13" s="43">
        <v>77399</v>
      </c>
      <c r="E13" s="1121">
        <v>9.4</v>
      </c>
      <c r="F13" s="1121">
        <v>24.9</v>
      </c>
      <c r="G13" s="40"/>
    </row>
    <row r="14" spans="1:7" ht="20.25" customHeight="1">
      <c r="A14" s="1120">
        <v>2002</v>
      </c>
      <c r="B14" s="43">
        <v>812300</v>
      </c>
      <c r="C14" s="43">
        <v>309507</v>
      </c>
      <c r="D14" s="43">
        <v>78113</v>
      </c>
      <c r="E14" s="1121">
        <v>9.6</v>
      </c>
      <c r="F14" s="1121">
        <v>25.2</v>
      </c>
      <c r="G14" s="40"/>
    </row>
    <row r="15" spans="1:7" ht="20.25" customHeight="1">
      <c r="A15" s="1120">
        <v>2003</v>
      </c>
      <c r="B15" s="43">
        <v>817891</v>
      </c>
      <c r="C15" s="43">
        <v>315375</v>
      </c>
      <c r="D15" s="43">
        <v>80639</v>
      </c>
      <c r="E15" s="1121">
        <v>9.9</v>
      </c>
      <c r="F15" s="1121">
        <v>25.6</v>
      </c>
      <c r="G15" s="40"/>
    </row>
    <row r="16" spans="1:7" ht="20.25" customHeight="1">
      <c r="A16" s="1120">
        <v>2004</v>
      </c>
      <c r="B16" s="43">
        <v>821109</v>
      </c>
      <c r="C16" s="43">
        <v>321111</v>
      </c>
      <c r="D16" s="43">
        <v>84121</v>
      </c>
      <c r="E16" s="1121">
        <v>10.199999999999999</v>
      </c>
      <c r="F16" s="1121">
        <v>26.2</v>
      </c>
      <c r="G16" s="40"/>
    </row>
    <row r="17" spans="1:7" ht="20.25" customHeight="1">
      <c r="A17" s="1120">
        <v>2005</v>
      </c>
      <c r="B17" s="43">
        <v>821829</v>
      </c>
      <c r="C17" s="43">
        <v>331289</v>
      </c>
      <c r="D17" s="43">
        <v>83544</v>
      </c>
      <c r="E17" s="1121">
        <v>10.199999999999999</v>
      </c>
      <c r="F17" s="1121">
        <v>25.2</v>
      </c>
      <c r="G17" s="40"/>
    </row>
    <row r="18" spans="1:7" ht="20.25" customHeight="1">
      <c r="A18" s="1120">
        <v>2006</v>
      </c>
      <c r="B18" s="43">
        <v>796860</v>
      </c>
      <c r="C18" s="43">
        <v>331276</v>
      </c>
      <c r="D18" s="43">
        <v>82367</v>
      </c>
      <c r="E18" s="1121">
        <v>10.3</v>
      </c>
      <c r="F18" s="1121">
        <v>24.9</v>
      </c>
      <c r="G18" s="40"/>
    </row>
    <row r="19" spans="1:7" ht="20.25" customHeight="1">
      <c r="A19" s="1120">
        <v>2007</v>
      </c>
      <c r="B19" s="43">
        <v>829088</v>
      </c>
      <c r="C19" s="43">
        <v>341360</v>
      </c>
      <c r="D19" s="43">
        <v>84794</v>
      </c>
      <c r="E19" s="1121">
        <v>10.199999999999999</v>
      </c>
      <c r="F19" s="1121">
        <v>24.8</v>
      </c>
      <c r="G19" s="40"/>
    </row>
    <row r="20" spans="1:7" ht="20.25" customHeight="1">
      <c r="A20" s="1120">
        <v>2008</v>
      </c>
      <c r="B20" s="43">
        <v>830613</v>
      </c>
      <c r="C20" s="43">
        <v>348084</v>
      </c>
      <c r="D20" s="43">
        <v>87234</v>
      </c>
      <c r="E20" s="1121">
        <v>10.5</v>
      </c>
      <c r="F20" s="1121">
        <v>25.1</v>
      </c>
      <c r="G20" s="40"/>
    </row>
    <row r="21" spans="1:7" ht="20.25" customHeight="1">
      <c r="A21" s="1120">
        <v>2009</v>
      </c>
      <c r="B21" s="43">
        <v>885480</v>
      </c>
      <c r="C21" s="43">
        <v>360067</v>
      </c>
      <c r="D21" s="43">
        <v>91287</v>
      </c>
      <c r="E21" s="1121">
        <v>10.3</v>
      </c>
      <c r="F21" s="1121">
        <v>25.4</v>
      </c>
      <c r="G21" s="40"/>
    </row>
    <row r="22" spans="1:7" ht="20.25" customHeight="1">
      <c r="A22" s="1120">
        <v>2010</v>
      </c>
      <c r="B22" s="43">
        <v>922992</v>
      </c>
      <c r="C22" s="43">
        <v>374202</v>
      </c>
      <c r="D22" s="43">
        <v>97038</v>
      </c>
      <c r="E22" s="1121">
        <v>10.5</v>
      </c>
      <c r="F22" s="1121">
        <v>25.9</v>
      </c>
      <c r="G22" s="40"/>
    </row>
    <row r="23" spans="1:7" ht="20.25" customHeight="1">
      <c r="A23" s="1120">
        <v>2011</v>
      </c>
      <c r="B23" s="43">
        <v>924116</v>
      </c>
      <c r="C23" s="43">
        <v>385850</v>
      </c>
      <c r="D23" s="43">
        <v>100303</v>
      </c>
      <c r="E23" s="1121">
        <v>10.9</v>
      </c>
      <c r="F23" s="1121">
        <v>26</v>
      </c>
      <c r="G23" s="40"/>
    </row>
    <row r="24" spans="1:7" ht="20.25" customHeight="1">
      <c r="A24" s="1120">
        <v>2012</v>
      </c>
      <c r="B24" s="43">
        <v>903339</v>
      </c>
      <c r="C24" s="43">
        <v>392117</v>
      </c>
      <c r="D24" s="43">
        <v>101134</v>
      </c>
      <c r="E24" s="1121">
        <v>11.2</v>
      </c>
      <c r="F24" s="1121">
        <v>25.8</v>
      </c>
      <c r="G24" s="40"/>
    </row>
    <row r="25" spans="1:7" ht="20.25" customHeight="1">
      <c r="A25" s="1120">
        <v>2013</v>
      </c>
      <c r="B25" s="43">
        <v>926115</v>
      </c>
      <c r="C25" s="43">
        <v>400610</v>
      </c>
      <c r="D25" s="43">
        <v>103636</v>
      </c>
      <c r="E25" s="1121">
        <v>11.2</v>
      </c>
      <c r="F25" s="1121">
        <v>25.9</v>
      </c>
      <c r="G25" s="40"/>
    </row>
    <row r="26" spans="1:7" ht="20.25" customHeight="1">
      <c r="A26" s="1120">
        <v>2014</v>
      </c>
      <c r="B26" s="43">
        <v>958823</v>
      </c>
      <c r="C26" s="43">
        <v>408071</v>
      </c>
      <c r="D26" s="43">
        <v>105369</v>
      </c>
      <c r="E26" s="1121">
        <v>11</v>
      </c>
      <c r="F26" s="1121">
        <v>25.8</v>
      </c>
      <c r="G26" s="1122"/>
    </row>
    <row r="27" spans="1:7" ht="20.25" customHeight="1">
      <c r="A27" s="1120">
        <v>2015</v>
      </c>
      <c r="B27" s="43">
        <v>963420</v>
      </c>
      <c r="C27" s="43">
        <v>423644</v>
      </c>
      <c r="D27" s="43">
        <v>108699</v>
      </c>
      <c r="E27" s="1121">
        <v>11.3</v>
      </c>
      <c r="F27" s="1121">
        <v>25.7</v>
      </c>
      <c r="G27" s="40"/>
    </row>
    <row r="28" spans="1:7" ht="20.25" customHeight="1">
      <c r="A28" s="1123">
        <v>2016</v>
      </c>
      <c r="B28" s="1124">
        <v>967218</v>
      </c>
      <c r="C28" s="1124">
        <v>421381</v>
      </c>
      <c r="D28" s="1124">
        <v>107180</v>
      </c>
      <c r="E28" s="1125">
        <v>11.081266064113777</v>
      </c>
      <c r="F28" s="1125">
        <v>25.43541355685235</v>
      </c>
      <c r="G28" s="40"/>
    </row>
    <row r="29" spans="1:7" ht="20.25" customHeight="1">
      <c r="A29" s="1123">
        <v>2017</v>
      </c>
      <c r="B29" s="1124">
        <v>974547</v>
      </c>
      <c r="C29" s="1124">
        <v>430710</v>
      </c>
      <c r="D29" s="1124">
        <v>108972</v>
      </c>
      <c r="E29" s="1125">
        <v>11.181810625860015</v>
      </c>
      <c r="F29" s="1125">
        <v>25.300550254231386</v>
      </c>
      <c r="G29" s="40"/>
    </row>
    <row r="30" spans="1:7" ht="20.25" customHeight="1">
      <c r="A30" s="1123">
        <v>2018</v>
      </c>
      <c r="B30" s="1126">
        <v>977128</v>
      </c>
      <c r="C30" s="1126">
        <v>433949</v>
      </c>
      <c r="D30" s="1126">
        <v>110400</v>
      </c>
      <c r="E30" s="1127">
        <v>11.298417402837703</v>
      </c>
      <c r="F30" s="1127">
        <v>25.440777602898038</v>
      </c>
      <c r="G30" s="40"/>
    </row>
    <row r="31" spans="1:7" ht="20.25" customHeight="1">
      <c r="A31" s="1123">
        <v>2019</v>
      </c>
      <c r="B31" s="1126">
        <v>1014571</v>
      </c>
      <c r="C31" s="1126">
        <v>443895</v>
      </c>
      <c r="D31" s="1126">
        <v>112963</v>
      </c>
      <c r="E31" s="1127">
        <v>11.134065531145676</v>
      </c>
      <c r="F31" s="1127">
        <v>25.448135257211728</v>
      </c>
      <c r="G31" s="40"/>
    </row>
    <row r="32" spans="1:7" ht="20.25" customHeight="1">
      <c r="A32" s="1123">
        <v>2020</v>
      </c>
      <c r="B32" s="1126">
        <v>1026580</v>
      </c>
      <c r="C32" s="1126">
        <v>429665</v>
      </c>
      <c r="D32" s="1126">
        <v>110245</v>
      </c>
      <c r="E32" s="1127">
        <v>10.739055894328741</v>
      </c>
      <c r="F32" s="1127">
        <v>25.658361746942386</v>
      </c>
      <c r="G32" s="40"/>
    </row>
    <row r="33" spans="1:17" ht="20.25" customHeight="1">
      <c r="A33" s="2174">
        <v>2021</v>
      </c>
      <c r="B33" s="1512">
        <v>1066097</v>
      </c>
      <c r="C33" s="1512">
        <v>450359</v>
      </c>
      <c r="D33" s="1512">
        <v>114027</v>
      </c>
      <c r="E33" s="2175">
        <v>10.695743445483901</v>
      </c>
      <c r="F33" s="2175">
        <v>25.319134290643699</v>
      </c>
      <c r="G33" s="40"/>
    </row>
    <row r="34" spans="1:17" s="400" customFormat="1" ht="17.25" customHeight="1">
      <c r="A34" s="1085" t="s">
        <v>1432</v>
      </c>
      <c r="B34" s="167"/>
      <c r="C34" s="167"/>
      <c r="D34" s="167"/>
      <c r="E34" s="167"/>
      <c r="F34" s="167"/>
      <c r="G34" s="167"/>
    </row>
    <row r="35" spans="1:17" s="400" customFormat="1" ht="12.75">
      <c r="A35" s="167" t="s">
        <v>1433</v>
      </c>
      <c r="B35" s="167"/>
      <c r="C35" s="167"/>
      <c r="D35" s="167"/>
      <c r="E35" s="167"/>
      <c r="F35" s="167"/>
      <c r="G35" s="167"/>
    </row>
    <row r="36" spans="1:17" s="400" customFormat="1" ht="12.75">
      <c r="G36" s="167"/>
    </row>
    <row r="37" spans="1:17" s="221" customFormat="1" ht="12.75">
      <c r="A37" s="181" t="s">
        <v>82</v>
      </c>
      <c r="B37" s="181"/>
      <c r="C37" s="181"/>
      <c r="D37" s="181"/>
      <c r="E37" s="181"/>
      <c r="F37" s="181"/>
      <c r="G37" s="15"/>
    </row>
    <row r="38" spans="1:17" s="221" customFormat="1" ht="15.75" customHeight="1">
      <c r="A38" s="2751" t="s">
        <v>1434</v>
      </c>
      <c r="B38" s="2751"/>
      <c r="C38" s="2751"/>
      <c r="D38" s="2751"/>
      <c r="E38" s="2751"/>
      <c r="F38" s="2751"/>
      <c r="G38" s="2751"/>
    </row>
    <row r="39" spans="1:17" s="18" customFormat="1" ht="12.75">
      <c r="A39" s="19" t="s">
        <v>1409</v>
      </c>
      <c r="B39" s="181"/>
      <c r="C39" s="181"/>
      <c r="D39" s="181"/>
      <c r="E39" s="181"/>
      <c r="F39" s="181"/>
      <c r="G39" s="181"/>
      <c r="H39" s="181"/>
      <c r="I39" s="181"/>
      <c r="J39" s="181"/>
      <c r="K39" s="181"/>
      <c r="L39" s="181"/>
      <c r="M39" s="182"/>
      <c r="N39" s="182"/>
      <c r="O39" s="182"/>
      <c r="P39" s="182"/>
      <c r="Q39" s="182"/>
    </row>
    <row r="40" spans="1:17" s="221" customFormat="1" ht="12.75">
      <c r="A40" s="1128" t="s">
        <v>1435</v>
      </c>
      <c r="B40" s="181"/>
      <c r="C40" s="181"/>
      <c r="D40" s="181"/>
      <c r="E40" s="181"/>
      <c r="F40" s="181"/>
      <c r="G40" s="15"/>
    </row>
    <row r="41" spans="1:17" s="18" customFormat="1" ht="12.75">
      <c r="A41" s="19" t="s">
        <v>1436</v>
      </c>
      <c r="B41" s="181"/>
      <c r="C41" s="181"/>
      <c r="D41" s="181"/>
      <c r="E41" s="181"/>
      <c r="F41" s="181"/>
      <c r="G41" s="181"/>
      <c r="H41" s="181"/>
      <c r="I41" s="181"/>
      <c r="J41" s="181"/>
      <c r="K41" s="181"/>
      <c r="L41" s="181"/>
      <c r="M41" s="182"/>
      <c r="N41" s="182"/>
      <c r="O41" s="182"/>
      <c r="P41" s="182"/>
      <c r="Q41" s="182"/>
    </row>
    <row r="42" spans="1:17">
      <c r="A42" s="40"/>
      <c r="B42" s="40"/>
      <c r="C42" s="40"/>
      <c r="D42" s="40"/>
      <c r="E42" s="40"/>
      <c r="F42" s="40"/>
      <c r="G42" s="40"/>
    </row>
  </sheetData>
  <mergeCells count="3">
    <mergeCell ref="A1:G1"/>
    <mergeCell ref="A4:A5"/>
    <mergeCell ref="A38:G38"/>
  </mergeCells>
  <phoneticPr fontId="2"/>
  <hyperlinks>
    <hyperlink ref="A41" r:id="rId1" xr:uid="{F4EF1A39-706B-4751-B2F7-7D74198442DF}"/>
    <hyperlink ref="A39" r:id="rId2" xr:uid="{705184C0-70B3-4356-ACDB-AE1DAE7CF706}"/>
  </hyperlinks>
  <pageMargins left="0.35433070866141736" right="0.35433070866141736" top="0.59055118110236227" bottom="0.59055118110236227" header="0.31496062992125984" footer="0.31496062992125984"/>
  <pageSetup paperSize="9" scale="90" orientation="portrait" horizontalDpi="4294967292" verticalDpi="4294967292" r:id="rId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635DD-4F9E-40E8-9D5B-9C9099D6CE3B}">
  <dimension ref="A1:T40"/>
  <sheetViews>
    <sheetView view="pageBreakPreview" zoomScaleNormal="100" zoomScaleSheetLayoutView="100" workbookViewId="0">
      <selection activeCell="F19" sqref="F19"/>
    </sheetView>
  </sheetViews>
  <sheetFormatPr defaultColWidth="12.875" defaultRowHeight="15"/>
  <cols>
    <col min="1" max="1" width="8.25" style="7" customWidth="1"/>
    <col min="2" max="3" width="21.125" style="7" customWidth="1"/>
    <col min="4" max="4" width="20.125" style="7" customWidth="1"/>
    <col min="5" max="6" width="11.75" style="7" customWidth="1"/>
    <col min="7" max="7" width="11" style="7" customWidth="1"/>
    <col min="8" max="16384" width="12.875" style="7"/>
  </cols>
  <sheetData>
    <row r="1" spans="1:12" ht="21" customHeight="1">
      <c r="A1" s="2752" t="s">
        <v>1437</v>
      </c>
      <c r="B1" s="2752"/>
      <c r="C1" s="2752"/>
      <c r="D1" s="2752"/>
      <c r="E1" s="2752"/>
      <c r="F1" s="2752"/>
      <c r="G1" s="2752"/>
    </row>
    <row r="2" spans="1:12">
      <c r="A2" s="8"/>
      <c r="B2" s="8"/>
      <c r="C2" s="8"/>
      <c r="D2" s="8"/>
      <c r="E2" s="8"/>
      <c r="F2" s="8"/>
      <c r="G2" s="8"/>
    </row>
    <row r="3" spans="1:12">
      <c r="A3" s="8"/>
      <c r="B3" s="8"/>
      <c r="C3" s="8"/>
      <c r="D3" s="8"/>
      <c r="E3" s="8"/>
      <c r="F3" s="9"/>
      <c r="G3" s="8"/>
    </row>
    <row r="4" spans="1:12" ht="51.75" customHeight="1">
      <c r="A4" s="2753" t="s">
        <v>14</v>
      </c>
      <c r="B4" s="932" t="s">
        <v>1438</v>
      </c>
      <c r="C4" s="932" t="s">
        <v>1439</v>
      </c>
      <c r="D4" s="932" t="s">
        <v>1440</v>
      </c>
      <c r="E4" s="376" t="s">
        <v>1441</v>
      </c>
      <c r="F4" s="376" t="s">
        <v>1442</v>
      </c>
      <c r="G4" s="8"/>
    </row>
    <row r="5" spans="1:12" ht="15.75" customHeight="1">
      <c r="A5" s="2754"/>
      <c r="B5" s="1129" t="s">
        <v>1167</v>
      </c>
      <c r="C5" s="1129" t="s">
        <v>1167</v>
      </c>
      <c r="D5" s="1129" t="s">
        <v>1167</v>
      </c>
      <c r="E5" s="1129" t="s">
        <v>346</v>
      </c>
      <c r="F5" s="1129" t="s">
        <v>346</v>
      </c>
      <c r="G5" s="8"/>
    </row>
    <row r="6" spans="1:12" ht="18.75" customHeight="1">
      <c r="A6" s="11">
        <v>1990</v>
      </c>
      <c r="B6" s="2176">
        <v>1251.7</v>
      </c>
      <c r="C6" s="2176">
        <v>611.91200000000003</v>
      </c>
      <c r="D6" s="2176">
        <v>173.17</v>
      </c>
      <c r="E6" s="2177">
        <v>13.834784692817767</v>
      </c>
      <c r="F6" s="2177">
        <v>28.299820889278202</v>
      </c>
      <c r="G6" s="8"/>
      <c r="H6" s="1130"/>
      <c r="I6" s="1130"/>
      <c r="J6" s="1130"/>
      <c r="K6" s="180"/>
      <c r="L6" s="180"/>
    </row>
    <row r="7" spans="1:12" ht="18.75" customHeight="1">
      <c r="A7" s="11">
        <v>2000</v>
      </c>
      <c r="B7" s="2176">
        <v>1788.1</v>
      </c>
      <c r="C7" s="2176">
        <v>1156.548</v>
      </c>
      <c r="D7" s="2176">
        <v>369.34300000000002</v>
      </c>
      <c r="E7" s="2177">
        <v>20.655612102231423</v>
      </c>
      <c r="F7" s="2177">
        <v>31.93494779291478</v>
      </c>
      <c r="G7" s="8"/>
      <c r="H7" s="1130"/>
      <c r="I7" s="1130"/>
      <c r="J7" s="1130"/>
      <c r="K7" s="180"/>
      <c r="L7" s="180"/>
    </row>
    <row r="8" spans="1:12" ht="18.75" customHeight="1">
      <c r="A8" s="11">
        <v>2003</v>
      </c>
      <c r="B8" s="2176">
        <v>2140.4</v>
      </c>
      <c r="C8" s="2176">
        <v>1475.864</v>
      </c>
      <c r="D8" s="2176">
        <v>486.91899999999998</v>
      </c>
      <c r="E8" s="2177">
        <v>22.74897215473743</v>
      </c>
      <c r="F8" s="2177">
        <v>32.992132066369258</v>
      </c>
      <c r="G8" s="8"/>
      <c r="H8" s="1130"/>
      <c r="I8" s="1130"/>
      <c r="J8" s="1130"/>
      <c r="K8" s="180"/>
      <c r="L8" s="180"/>
    </row>
    <row r="9" spans="1:12" ht="18.75" customHeight="1">
      <c r="A9" s="11">
        <v>2004</v>
      </c>
      <c r="B9" s="2176">
        <v>2318.8000000000002</v>
      </c>
      <c r="C9" s="2176">
        <v>1582.38</v>
      </c>
      <c r="D9" s="2176">
        <v>529.04999999999995</v>
      </c>
      <c r="E9" s="2177">
        <v>22.815680524409174</v>
      </c>
      <c r="F9" s="2177">
        <v>33.433814886436878</v>
      </c>
      <c r="G9" s="8"/>
      <c r="H9" s="1130"/>
      <c r="I9" s="1130"/>
      <c r="J9" s="1130"/>
      <c r="K9" s="180"/>
      <c r="L9" s="180"/>
    </row>
    <row r="10" spans="1:12" ht="18.75" customHeight="1">
      <c r="A10" s="11">
        <v>2005</v>
      </c>
      <c r="B10" s="2176">
        <v>2479.4</v>
      </c>
      <c r="C10" s="2176">
        <v>1693.83</v>
      </c>
      <c r="D10" s="2176">
        <v>562.96799999999996</v>
      </c>
      <c r="E10" s="2177">
        <v>22.705815923207226</v>
      </c>
      <c r="F10" s="2177">
        <v>33.236393262606043</v>
      </c>
      <c r="G10" s="8"/>
      <c r="H10" s="1130"/>
      <c r="I10" s="1130"/>
      <c r="J10" s="1130"/>
      <c r="K10" s="180"/>
      <c r="L10" s="180"/>
    </row>
    <row r="11" spans="1:12" ht="18.75" customHeight="1">
      <c r="A11" s="11">
        <v>2006</v>
      </c>
      <c r="B11" s="2176">
        <v>2708.7</v>
      </c>
      <c r="C11" s="2176">
        <v>1806.451</v>
      </c>
      <c r="D11" s="2176">
        <v>620.577</v>
      </c>
      <c r="E11" s="2177">
        <v>22.910510577029573</v>
      </c>
      <c r="F11" s="2177">
        <v>34.353381298468655</v>
      </c>
      <c r="G11" s="8"/>
      <c r="H11" s="1130"/>
      <c r="I11" s="1130"/>
      <c r="J11" s="1130"/>
      <c r="K11" s="180"/>
      <c r="L11" s="180"/>
    </row>
    <row r="12" spans="1:12" ht="18.75" customHeight="1">
      <c r="A12" s="11">
        <v>2007</v>
      </c>
      <c r="B12" s="2176">
        <v>2784.3</v>
      </c>
      <c r="C12" s="2176">
        <v>1921.49</v>
      </c>
      <c r="D12" s="2176">
        <v>661.79200000000003</v>
      </c>
      <c r="E12" s="2177">
        <v>23.768703085156055</v>
      </c>
      <c r="F12" s="2177">
        <v>34.441605212621454</v>
      </c>
      <c r="G12" s="8"/>
      <c r="H12" s="1130"/>
      <c r="I12" s="1130"/>
      <c r="J12" s="1130"/>
      <c r="K12" s="180"/>
      <c r="L12" s="180"/>
    </row>
    <row r="13" spans="1:12" ht="18.75" customHeight="1">
      <c r="A13" s="11">
        <v>2008</v>
      </c>
      <c r="B13" s="2176">
        <v>2931.2</v>
      </c>
      <c r="C13" s="2176">
        <v>2007.153</v>
      </c>
      <c r="D13" s="2176">
        <v>718.96100000000001</v>
      </c>
      <c r="E13" s="2177">
        <v>24.527872543668124</v>
      </c>
      <c r="F13" s="2177">
        <v>35.819939984644918</v>
      </c>
      <c r="G13" s="8"/>
      <c r="H13" s="1130"/>
      <c r="I13" s="1130"/>
      <c r="J13" s="1130"/>
      <c r="K13" s="180"/>
      <c r="L13" s="180"/>
    </row>
    <row r="14" spans="1:12" ht="18.75" customHeight="1">
      <c r="A14" s="11">
        <v>2009</v>
      </c>
      <c r="B14" s="2176">
        <v>3997.8</v>
      </c>
      <c r="C14" s="2176">
        <v>2105.4650000000001</v>
      </c>
      <c r="D14" s="2176">
        <v>798.00599999999997</v>
      </c>
      <c r="E14" s="2177">
        <v>19.961128620741405</v>
      </c>
      <c r="F14" s="2177">
        <v>37.901651179193188</v>
      </c>
      <c r="G14" s="8"/>
      <c r="H14" s="1130"/>
      <c r="I14" s="1130"/>
      <c r="J14" s="1130"/>
      <c r="K14" s="180"/>
      <c r="L14" s="180"/>
    </row>
    <row r="15" spans="1:12" ht="18.75" customHeight="1">
      <c r="A15" s="11">
        <v>2010</v>
      </c>
      <c r="B15" s="2176">
        <v>3720.7</v>
      </c>
      <c r="C15" s="2176">
        <v>2180.4609999999998</v>
      </c>
      <c r="D15" s="2176">
        <v>838.37800000000004</v>
      </c>
      <c r="E15" s="2177">
        <v>22.532802967183596</v>
      </c>
      <c r="F15" s="2177">
        <v>38.449575571404402</v>
      </c>
      <c r="G15" s="8"/>
      <c r="H15" s="1130"/>
      <c r="I15" s="1130"/>
      <c r="J15" s="1130"/>
      <c r="K15" s="180"/>
      <c r="L15" s="180"/>
    </row>
    <row r="16" spans="1:12" ht="18.75" customHeight="1">
      <c r="A16" s="11">
        <v>2011</v>
      </c>
      <c r="B16" s="2176">
        <v>3818.8</v>
      </c>
      <c r="C16" s="2176">
        <v>2253.8969999999999</v>
      </c>
      <c r="D16" s="2176">
        <v>848.18200000000002</v>
      </c>
      <c r="E16" s="2177">
        <v>22.210694458992354</v>
      </c>
      <c r="F16" s="2177">
        <v>37.631799501041975</v>
      </c>
      <c r="G16" s="8"/>
      <c r="H16" s="1130"/>
      <c r="I16" s="1130"/>
      <c r="J16" s="1130"/>
      <c r="K16" s="180"/>
      <c r="L16" s="180"/>
    </row>
    <row r="17" spans="1:12" ht="18.75" customHeight="1">
      <c r="A17" s="11">
        <v>2012</v>
      </c>
      <c r="B17" s="2176">
        <v>3795.5</v>
      </c>
      <c r="C17" s="2176">
        <v>2346.2020000000002</v>
      </c>
      <c r="D17" s="2176">
        <v>869.36300000000006</v>
      </c>
      <c r="E17" s="2177">
        <v>22.905098142537216</v>
      </c>
      <c r="F17" s="2177">
        <v>37.05405587413189</v>
      </c>
      <c r="G17" s="8"/>
      <c r="H17" s="1130"/>
      <c r="I17" s="1130"/>
      <c r="J17" s="1130"/>
      <c r="K17" s="180"/>
      <c r="L17" s="180"/>
    </row>
    <row r="18" spans="1:12" ht="18.75" customHeight="1">
      <c r="A18" s="11">
        <v>2013</v>
      </c>
      <c r="B18" s="2176">
        <v>3684.9</v>
      </c>
      <c r="C18" s="2176">
        <v>2404.5590000000002</v>
      </c>
      <c r="D18" s="2176">
        <v>902.90800000000002</v>
      </c>
      <c r="E18" s="2177">
        <v>24.502917311188906</v>
      </c>
      <c r="F18" s="2177">
        <v>37.54983762095253</v>
      </c>
      <c r="G18" s="8"/>
      <c r="H18" s="1130"/>
      <c r="I18" s="1130"/>
      <c r="J18" s="1130"/>
      <c r="K18" s="180"/>
      <c r="L18" s="180"/>
    </row>
    <row r="19" spans="1:12" ht="18.75" customHeight="1">
      <c r="A19" s="11">
        <v>2014</v>
      </c>
      <c r="B19" s="2176">
        <v>3650.5</v>
      </c>
      <c r="C19" s="2176">
        <v>2526.2399999999998</v>
      </c>
      <c r="D19" s="2176">
        <v>975.01800000000003</v>
      </c>
      <c r="E19" s="2177">
        <v>26.709163128338588</v>
      </c>
      <c r="F19" s="2177">
        <v>38.595620368611058</v>
      </c>
      <c r="G19" s="8"/>
      <c r="H19" s="1130"/>
      <c r="I19" s="1130"/>
      <c r="J19" s="1130"/>
      <c r="K19" s="180"/>
      <c r="L19" s="180"/>
    </row>
    <row r="20" spans="1:12" ht="18.75" customHeight="1">
      <c r="A20" s="11">
        <v>2015</v>
      </c>
      <c r="B20" s="2176">
        <v>3758.6</v>
      </c>
      <c r="C20" s="2176">
        <v>2672.9079999999999</v>
      </c>
      <c r="D20" s="2176">
        <v>1041.451</v>
      </c>
      <c r="E20" s="2177">
        <v>27.708481881551645</v>
      </c>
      <c r="F20" s="2177">
        <v>38.963219085729847</v>
      </c>
      <c r="G20" s="8"/>
      <c r="H20" s="1130"/>
      <c r="I20" s="1130"/>
      <c r="J20" s="1130"/>
      <c r="K20" s="180"/>
      <c r="L20" s="180"/>
    </row>
    <row r="21" spans="1:12" ht="18.75" customHeight="1">
      <c r="A21" s="11">
        <v>2016</v>
      </c>
      <c r="B21" s="2176">
        <v>3951.3</v>
      </c>
      <c r="C21" s="2176">
        <v>2793.7179999999998</v>
      </c>
      <c r="D21" s="2176">
        <v>1084.1030000000001</v>
      </c>
      <c r="E21" s="2177">
        <v>27.436615797332525</v>
      </c>
      <c r="F21" s="2177">
        <v>38.805026133632673</v>
      </c>
      <c r="G21" s="8"/>
      <c r="H21" s="1130"/>
      <c r="I21" s="1130"/>
      <c r="J21" s="1130"/>
      <c r="K21" s="180"/>
      <c r="L21" s="180"/>
    </row>
    <row r="22" spans="1:12" ht="18.75" customHeight="1">
      <c r="A22" s="29">
        <v>2017</v>
      </c>
      <c r="B22" s="2178">
        <v>3980.72</v>
      </c>
      <c r="C22" s="2178">
        <v>2901.28</v>
      </c>
      <c r="D22" s="2178">
        <v>1127.1010000000001</v>
      </c>
      <c r="E22" s="2179">
        <v>28.313998472638119</v>
      </c>
      <c r="F22" s="2179">
        <v>38.848404842000775</v>
      </c>
      <c r="G22" s="8"/>
      <c r="H22" s="1130"/>
      <c r="I22" s="1130"/>
      <c r="J22" s="1130"/>
      <c r="K22" s="180"/>
      <c r="L22" s="180"/>
    </row>
    <row r="23" spans="1:12" ht="18.75" customHeight="1">
      <c r="A23" s="29">
        <v>2018</v>
      </c>
      <c r="B23" s="2178">
        <v>4172.9920000000002</v>
      </c>
      <c r="C23" s="2178">
        <v>3017.1289999999999</v>
      </c>
      <c r="D23" s="2178">
        <v>1180.0999999999999</v>
      </c>
      <c r="E23" s="2179">
        <v>28.279469502936976</v>
      </c>
      <c r="F23" s="2179">
        <v>39.113342518665924</v>
      </c>
      <c r="G23" s="8"/>
      <c r="H23" s="1130"/>
      <c r="I23" s="1130"/>
      <c r="J23" s="1130"/>
      <c r="K23" s="180"/>
      <c r="L23" s="180"/>
    </row>
    <row r="24" spans="1:12" ht="18.75" customHeight="1">
      <c r="A24" s="29">
        <v>2019</v>
      </c>
      <c r="B24" s="2178">
        <v>4529.2</v>
      </c>
      <c r="C24" s="2178">
        <v>3171.183</v>
      </c>
      <c r="D24" s="2178">
        <v>1256.855</v>
      </c>
      <c r="E24" s="2179">
        <v>27.750044157908683</v>
      </c>
      <c r="F24" s="2179">
        <v>39.633631991594306</v>
      </c>
      <c r="G24" s="8"/>
      <c r="H24" s="1130"/>
      <c r="I24" s="1130"/>
      <c r="J24" s="1130"/>
      <c r="K24" s="180"/>
      <c r="L24" s="180"/>
    </row>
    <row r="25" spans="1:12" ht="18.75" customHeight="1">
      <c r="A25" s="29">
        <v>2020</v>
      </c>
      <c r="B25" s="2178">
        <v>4789.7460000000001</v>
      </c>
      <c r="C25" s="2178">
        <v>3375.25</v>
      </c>
      <c r="D25" s="2178">
        <v>1515.546</v>
      </c>
      <c r="E25" s="2179">
        <v>31.641469088339967</v>
      </c>
      <c r="F25" s="2179">
        <v>44.901740611806531</v>
      </c>
      <c r="G25" s="8"/>
      <c r="H25" s="1130"/>
      <c r="I25" s="1130"/>
      <c r="J25" s="1130"/>
      <c r="K25" s="180"/>
      <c r="L25" s="180"/>
    </row>
    <row r="26" spans="1:12" ht="18.75" customHeight="1">
      <c r="A26" s="29">
        <v>2021</v>
      </c>
      <c r="B26" s="2178">
        <v>7249.4560000000001</v>
      </c>
      <c r="C26" s="2178">
        <v>3561.5189999999998</v>
      </c>
      <c r="D26" s="2178">
        <v>1525.4190000000001</v>
      </c>
      <c r="E26" s="2179">
        <v>21.041840932616189</v>
      </c>
      <c r="F26" s="2179">
        <v>42.8305731346653</v>
      </c>
      <c r="G26" s="8"/>
      <c r="H26" s="1130"/>
      <c r="I26" s="1130"/>
      <c r="J26" s="1130"/>
      <c r="K26" s="180"/>
      <c r="L26" s="180"/>
    </row>
    <row r="27" spans="1:12" ht="18.75" customHeight="1">
      <c r="A27" s="12">
        <v>2022</v>
      </c>
      <c r="B27" s="2180">
        <v>5851.576</v>
      </c>
      <c r="C27" s="2180">
        <v>3704.75</v>
      </c>
      <c r="D27" s="2180">
        <v>1565.45</v>
      </c>
      <c r="E27" s="2181">
        <v>26.752621857769597</v>
      </c>
      <c r="F27" s="2181">
        <v>42.25521290235509</v>
      </c>
      <c r="G27" s="8"/>
      <c r="H27" s="1130"/>
      <c r="I27" s="1130"/>
      <c r="J27" s="1130"/>
      <c r="K27" s="180"/>
      <c r="L27" s="180"/>
    </row>
    <row r="28" spans="1:12" s="297" customFormat="1" ht="12.75">
      <c r="A28" s="27" t="s">
        <v>53</v>
      </c>
      <c r="B28" s="27"/>
      <c r="C28" s="27"/>
      <c r="D28" s="27"/>
      <c r="E28" s="27"/>
      <c r="F28" s="27"/>
    </row>
    <row r="29" spans="1:12" s="297" customFormat="1" ht="12.75">
      <c r="A29" s="2755" t="s">
        <v>1443</v>
      </c>
      <c r="B29" s="2755"/>
      <c r="C29" s="2755"/>
      <c r="D29" s="2755"/>
      <c r="E29" s="2755"/>
      <c r="F29" s="2755"/>
      <c r="G29" s="2755"/>
    </row>
    <row r="30" spans="1:12" s="297" customFormat="1" ht="12.75">
      <c r="A30" s="2755" t="s">
        <v>1444</v>
      </c>
      <c r="B30" s="2755"/>
      <c r="C30" s="2755"/>
      <c r="D30" s="2755"/>
      <c r="E30" s="2755"/>
      <c r="F30" s="2755"/>
      <c r="G30" s="2755"/>
    </row>
    <row r="31" spans="1:12" s="297" customFormat="1" ht="12.75">
      <c r="A31" s="2756" t="s">
        <v>1445</v>
      </c>
      <c r="B31" s="2756"/>
      <c r="C31" s="2756"/>
      <c r="D31" s="2756"/>
      <c r="E31" s="2756"/>
      <c r="F31" s="2756"/>
      <c r="G31" s="2756"/>
    </row>
    <row r="32" spans="1:12" ht="4.5" customHeight="1">
      <c r="A32" s="16"/>
      <c r="B32" s="8"/>
      <c r="C32" s="8"/>
      <c r="D32" s="8"/>
      <c r="E32" s="8"/>
      <c r="F32" s="8"/>
      <c r="G32" s="8"/>
    </row>
    <row r="33" spans="1:20" s="297" customFormat="1" ht="12.75">
      <c r="A33" s="27" t="s">
        <v>82</v>
      </c>
      <c r="B33" s="27"/>
      <c r="C33" s="27"/>
      <c r="D33" s="27"/>
      <c r="E33" s="27"/>
      <c r="F33" s="27"/>
      <c r="G33" s="220"/>
    </row>
    <row r="34" spans="1:20" s="297" customFormat="1" ht="12.75">
      <c r="A34" s="1131" t="s">
        <v>1446</v>
      </c>
      <c r="B34" s="27"/>
      <c r="C34" s="27"/>
      <c r="D34" s="27"/>
      <c r="E34" s="27"/>
      <c r="F34" s="27"/>
      <c r="G34" s="220"/>
    </row>
    <row r="35" spans="1:20" s="297" customFormat="1" ht="12.75">
      <c r="A35" s="27" t="s">
        <v>1422</v>
      </c>
      <c r="B35" s="27"/>
      <c r="C35" s="27"/>
      <c r="D35" s="27"/>
      <c r="E35" s="27"/>
      <c r="F35" s="27"/>
      <c r="G35" s="220"/>
    </row>
    <row r="36" spans="1:20" s="1134" customFormat="1" ht="12.75">
      <c r="A36" s="2757" t="s">
        <v>1423</v>
      </c>
      <c r="B36" s="2757"/>
      <c r="C36" s="2757"/>
      <c r="D36" s="2757"/>
      <c r="E36" s="2757"/>
      <c r="F36" s="2757"/>
      <c r="G36" s="2757"/>
      <c r="H36" s="1132"/>
      <c r="I36" s="1132"/>
      <c r="J36" s="1132"/>
      <c r="K36" s="1133"/>
      <c r="L36" s="1133"/>
      <c r="M36" s="1133"/>
      <c r="N36" s="1133"/>
      <c r="O36" s="1133"/>
      <c r="P36" s="1133"/>
      <c r="Q36" s="1133"/>
      <c r="R36" s="1133"/>
      <c r="S36" s="1133"/>
      <c r="T36" s="1133"/>
    </row>
    <row r="37" spans="1:20" s="297" customFormat="1" ht="12.75">
      <c r="A37" s="27" t="s">
        <v>1447</v>
      </c>
      <c r="B37" s="27"/>
      <c r="C37" s="27"/>
      <c r="D37" s="27"/>
      <c r="E37" s="27"/>
      <c r="F37" s="27"/>
      <c r="G37" s="220"/>
    </row>
    <row r="38" spans="1:20" s="297" customFormat="1" ht="12.75">
      <c r="A38" s="27" t="s">
        <v>1448</v>
      </c>
      <c r="B38" s="27"/>
      <c r="C38" s="27"/>
      <c r="D38" s="27"/>
      <c r="E38" s="27"/>
      <c r="F38" s="27"/>
      <c r="G38" s="220"/>
    </row>
    <row r="39" spans="1:20" s="297" customFormat="1" ht="12.75">
      <c r="A39" s="27" t="s">
        <v>1449</v>
      </c>
      <c r="B39" s="27"/>
      <c r="C39" s="27"/>
      <c r="D39" s="27"/>
      <c r="E39" s="27"/>
      <c r="F39" s="27"/>
      <c r="G39" s="220"/>
    </row>
    <row r="40" spans="1:20" s="297" customFormat="1" ht="12.75">
      <c r="A40" s="27" t="s">
        <v>1450</v>
      </c>
      <c r="B40" s="27"/>
      <c r="C40" s="27"/>
      <c r="D40" s="27"/>
      <c r="E40" s="27"/>
      <c r="F40" s="27"/>
      <c r="G40" s="220"/>
    </row>
  </sheetData>
  <mergeCells count="6">
    <mergeCell ref="A36:G36"/>
    <mergeCell ref="A1:G1"/>
    <mergeCell ref="A4:A5"/>
    <mergeCell ref="A29:G29"/>
    <mergeCell ref="A30:G30"/>
    <mergeCell ref="A31:G31"/>
  </mergeCells>
  <phoneticPr fontId="2"/>
  <hyperlinks>
    <hyperlink ref="A36" r:id="rId1" xr:uid="{F81BF2E3-DA1C-4366-8530-4823744711B4}"/>
  </hyperlinks>
  <pageMargins left="0.3543307086614173" right="0.3543307086614173" top="0.59055118110236215" bottom="0.59055118110236215" header="0.31496062992125984" footer="0.31496062992125984"/>
  <pageSetup paperSize="9" scale="84" orientation="portrait"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AC24B-0AEF-46B0-BC51-5472D89D0DE5}">
  <sheetPr>
    <pageSetUpPr fitToPage="1"/>
  </sheetPr>
  <dimension ref="A1:L82"/>
  <sheetViews>
    <sheetView view="pageBreakPreview" zoomScaleNormal="100" zoomScaleSheetLayoutView="100" workbookViewId="0">
      <selection activeCell="I60" sqref="I60"/>
    </sheetView>
  </sheetViews>
  <sheetFormatPr defaultColWidth="12.875" defaultRowHeight="15"/>
  <cols>
    <col min="1" max="1" width="7.125" style="1149" customWidth="1"/>
    <col min="2" max="3" width="12.5" style="39" customWidth="1"/>
    <col min="4" max="4" width="14.375" style="39" customWidth="1"/>
    <col min="5" max="5" width="14.125" style="39" customWidth="1"/>
    <col min="6" max="6" width="12.5" style="39" customWidth="1"/>
    <col min="7" max="7" width="20.5" style="39" customWidth="1"/>
    <col min="8" max="19" width="11.75" style="39" customWidth="1"/>
    <col min="20" max="16384" width="12.875" style="39"/>
  </cols>
  <sheetData>
    <row r="1" spans="1:12" ht="25.5">
      <c r="A1" s="2723" t="s">
        <v>1451</v>
      </c>
      <c r="B1" s="2723"/>
      <c r="C1" s="2723"/>
      <c r="D1" s="2723"/>
      <c r="E1" s="2723"/>
      <c r="F1" s="2723"/>
      <c r="G1" s="2723"/>
    </row>
    <row r="2" spans="1:12" ht="12" customHeight="1">
      <c r="A2" s="380"/>
      <c r="B2" s="40"/>
      <c r="C2" s="40"/>
      <c r="D2" s="40"/>
      <c r="E2" s="40"/>
      <c r="F2" s="40"/>
      <c r="G2" s="40"/>
    </row>
    <row r="3" spans="1:12" ht="12" customHeight="1">
      <c r="A3" s="380"/>
      <c r="B3" s="40"/>
      <c r="C3" s="40"/>
      <c r="D3" s="40"/>
      <c r="E3" s="40"/>
      <c r="F3" s="1135"/>
      <c r="G3" s="40"/>
    </row>
    <row r="4" spans="1:12" ht="10.5" customHeight="1">
      <c r="A4" s="2765" t="s">
        <v>1425</v>
      </c>
      <c r="B4" s="2766" t="s">
        <v>1452</v>
      </c>
      <c r="C4" s="2766" t="s">
        <v>1453</v>
      </c>
      <c r="D4" s="2767" t="s">
        <v>1454</v>
      </c>
      <c r="E4" s="1136"/>
      <c r="F4" s="2766" t="s">
        <v>243</v>
      </c>
      <c r="G4" s="40"/>
    </row>
    <row r="5" spans="1:12" ht="18.75" customHeight="1">
      <c r="A5" s="2741"/>
      <c r="B5" s="2742"/>
      <c r="C5" s="2742"/>
      <c r="D5" s="2768"/>
      <c r="E5" s="1137" t="s">
        <v>1455</v>
      </c>
      <c r="F5" s="2742"/>
      <c r="G5" s="40"/>
    </row>
    <row r="6" spans="1:12" ht="19.5" customHeight="1">
      <c r="A6" s="2758" t="s">
        <v>1456</v>
      </c>
      <c r="B6" s="2759"/>
      <c r="C6" s="2759"/>
      <c r="D6" s="2759"/>
      <c r="E6" s="2759"/>
      <c r="F6" s="2760"/>
      <c r="G6" s="40"/>
    </row>
    <row r="7" spans="1:12" ht="12.75" customHeight="1">
      <c r="A7" s="1138">
        <v>2000</v>
      </c>
      <c r="B7" s="2182">
        <v>266062.31630000001</v>
      </c>
      <c r="C7" s="2182">
        <v>405367.04064999998</v>
      </c>
      <c r="D7" s="2182">
        <v>112646.13017000002</v>
      </c>
      <c r="E7" s="2182">
        <v>32806.204109999999</v>
      </c>
      <c r="F7" s="2182">
        <v>784075.48711999995</v>
      </c>
      <c r="G7" s="1139"/>
      <c r="H7" s="378"/>
      <c r="I7" s="378"/>
      <c r="J7" s="378"/>
      <c r="K7" s="378"/>
      <c r="L7" s="378"/>
    </row>
    <row r="8" spans="1:12" ht="12.75" customHeight="1">
      <c r="A8" s="1140">
        <v>2001</v>
      </c>
      <c r="B8" s="2183">
        <v>272333.38192999997</v>
      </c>
      <c r="C8" s="2183">
        <v>419419.38267000002</v>
      </c>
      <c r="D8" s="2183">
        <v>125052.74011999997</v>
      </c>
      <c r="E8" s="2183">
        <v>41562.710229999997</v>
      </c>
      <c r="F8" s="2183">
        <v>816805.50471999997</v>
      </c>
      <c r="G8" s="1139"/>
      <c r="H8" s="378"/>
      <c r="I8" s="378"/>
      <c r="J8" s="378"/>
      <c r="K8" s="378"/>
      <c r="L8" s="378"/>
    </row>
    <row r="9" spans="1:12" ht="12.75" customHeight="1">
      <c r="A9" s="1140">
        <v>2002</v>
      </c>
      <c r="B9" s="2183">
        <v>268779.40646000003</v>
      </c>
      <c r="C9" s="2183">
        <v>433107.34765000001</v>
      </c>
      <c r="D9" s="2183">
        <v>136615.80287999986</v>
      </c>
      <c r="E9" s="2183">
        <v>47052.694239999997</v>
      </c>
      <c r="F9" s="2183">
        <v>838502.55698999995</v>
      </c>
      <c r="G9" s="1139"/>
      <c r="H9" s="378"/>
      <c r="I9" s="378"/>
      <c r="J9" s="378"/>
      <c r="K9" s="378"/>
      <c r="L9" s="378"/>
    </row>
    <row r="10" spans="1:12" ht="12.75" customHeight="1">
      <c r="A10" s="1140">
        <v>2003</v>
      </c>
      <c r="B10" s="2183">
        <v>272031.59537</v>
      </c>
      <c r="C10" s="2183">
        <v>441989.14558999997</v>
      </c>
      <c r="D10" s="2183">
        <v>131394.27059000009</v>
      </c>
      <c r="E10" s="2183">
        <v>51558.84564</v>
      </c>
      <c r="F10" s="2183">
        <v>845415.01155000005</v>
      </c>
      <c r="G10" s="1139"/>
      <c r="H10" s="378"/>
      <c r="I10" s="378"/>
      <c r="J10" s="378"/>
      <c r="K10" s="378"/>
      <c r="L10" s="378"/>
    </row>
    <row r="11" spans="1:12" ht="12.75" customHeight="1">
      <c r="A11" s="1140">
        <v>2004</v>
      </c>
      <c r="B11" s="2183">
        <v>277184.87060000002</v>
      </c>
      <c r="C11" s="2183">
        <v>450514.36585</v>
      </c>
      <c r="D11" s="2183">
        <v>133216.10097000003</v>
      </c>
      <c r="E11" s="2183">
        <v>56166.957580000002</v>
      </c>
      <c r="F11" s="2183">
        <v>860915.33742</v>
      </c>
      <c r="G11" s="1139"/>
      <c r="H11" s="378"/>
      <c r="I11" s="378"/>
      <c r="J11" s="378"/>
      <c r="K11" s="378"/>
      <c r="L11" s="378"/>
    </row>
    <row r="12" spans="1:12" ht="12.75" customHeight="1">
      <c r="A12" s="1140">
        <v>2005</v>
      </c>
      <c r="B12" s="2183">
        <v>287456.06808</v>
      </c>
      <c r="C12" s="2183">
        <v>461193.63256</v>
      </c>
      <c r="D12" s="2183">
        <v>139890.50878399005</v>
      </c>
      <c r="E12" s="2183">
        <v>58700.800770000002</v>
      </c>
      <c r="F12" s="2183">
        <v>888540.20942398999</v>
      </c>
      <c r="G12" s="1139"/>
      <c r="H12" s="378"/>
      <c r="I12" s="378"/>
      <c r="J12" s="378"/>
      <c r="K12" s="378"/>
      <c r="L12" s="378"/>
    </row>
    <row r="13" spans="1:12" ht="12.75" customHeight="1">
      <c r="A13" s="1140">
        <v>2006</v>
      </c>
      <c r="B13" s="2183">
        <v>293184.66620385001</v>
      </c>
      <c r="C13" s="2183">
        <v>471517.06117</v>
      </c>
      <c r="D13" s="2183">
        <v>142039.58025440981</v>
      </c>
      <c r="E13" s="2183">
        <v>60491.885309999998</v>
      </c>
      <c r="F13" s="2183">
        <v>906741.30762825988</v>
      </c>
      <c r="G13" s="1139"/>
      <c r="H13" s="378"/>
      <c r="I13" s="378"/>
      <c r="J13" s="378"/>
      <c r="K13" s="378"/>
      <c r="L13" s="378"/>
    </row>
    <row r="14" spans="1:12" ht="12.75" customHeight="1">
      <c r="A14" s="1140">
        <v>2007</v>
      </c>
      <c r="B14" s="2183">
        <v>302301.24951363</v>
      </c>
      <c r="C14" s="2183">
        <v>481153.19380929001</v>
      </c>
      <c r="D14" s="2183">
        <v>147350.02214816003</v>
      </c>
      <c r="E14" s="2183">
        <v>63583.607739999999</v>
      </c>
      <c r="F14" s="2183">
        <v>930804.46547108004</v>
      </c>
      <c r="G14" s="1139"/>
      <c r="H14" s="378"/>
      <c r="I14" s="378"/>
      <c r="J14" s="378"/>
      <c r="K14" s="378"/>
      <c r="L14" s="378"/>
    </row>
    <row r="15" spans="1:12" ht="12.75" customHeight="1">
      <c r="A15" s="1140">
        <v>2008</v>
      </c>
      <c r="B15" s="2183">
        <v>308666.41453821998</v>
      </c>
      <c r="C15" s="2183">
        <v>493777.41433415003</v>
      </c>
      <c r="D15" s="2183">
        <v>156009.20331474999</v>
      </c>
      <c r="E15" s="2183">
        <v>66513.230389999997</v>
      </c>
      <c r="F15" s="2183">
        <v>958453.03218712006</v>
      </c>
      <c r="G15" s="1139"/>
      <c r="H15" s="378"/>
      <c r="I15" s="378"/>
      <c r="J15" s="378"/>
      <c r="K15" s="378"/>
      <c r="L15" s="378"/>
    </row>
    <row r="16" spans="1:12" ht="12.75" customHeight="1">
      <c r="A16" s="1140">
        <v>2009</v>
      </c>
      <c r="B16" s="2183">
        <v>321050.03307160997</v>
      </c>
      <c r="C16" s="2183">
        <v>515523.83568954002</v>
      </c>
      <c r="D16" s="2183">
        <v>180152.85011859005</v>
      </c>
      <c r="E16" s="2183">
        <v>71191.759319999997</v>
      </c>
      <c r="F16" s="2183">
        <v>1016726.71887974</v>
      </c>
      <c r="G16" s="1139"/>
      <c r="H16" s="378"/>
      <c r="I16" s="378"/>
      <c r="J16" s="378"/>
      <c r="K16" s="378"/>
      <c r="L16" s="378"/>
    </row>
    <row r="17" spans="1:12" ht="12.75" customHeight="1">
      <c r="A17" s="1140">
        <v>2010</v>
      </c>
      <c r="B17" s="2183">
        <v>336452.85955916997</v>
      </c>
      <c r="C17" s="2183">
        <v>522286.22655000002</v>
      </c>
      <c r="D17" s="2183">
        <v>194920.75658592</v>
      </c>
      <c r="E17" s="2183">
        <v>75081.858059999999</v>
      </c>
      <c r="F17" s="2183">
        <v>1053659.84269509</v>
      </c>
      <c r="G17" s="1139"/>
      <c r="H17" s="378"/>
      <c r="I17" s="378"/>
      <c r="J17" s="378"/>
      <c r="K17" s="378"/>
      <c r="L17" s="378"/>
    </row>
    <row r="18" spans="1:12" ht="12.75" customHeight="1">
      <c r="A18" s="1140">
        <v>2011</v>
      </c>
      <c r="B18" s="2183">
        <v>347884.00055334001</v>
      </c>
      <c r="C18" s="2183">
        <v>523253.13562999998</v>
      </c>
      <c r="D18" s="2183">
        <v>211686.98581741017</v>
      </c>
      <c r="E18" s="2183">
        <v>78891.223469999997</v>
      </c>
      <c r="F18" s="2183">
        <v>1082824.1220007502</v>
      </c>
      <c r="G18" s="1139"/>
      <c r="H18" s="378"/>
      <c r="I18" s="378"/>
      <c r="J18" s="378"/>
      <c r="K18" s="378"/>
      <c r="L18" s="378"/>
    </row>
    <row r="19" spans="1:12" ht="12.75" customHeight="1">
      <c r="A19" s="1140">
        <v>2012</v>
      </c>
      <c r="B19" s="2183">
        <v>353442.34198660002</v>
      </c>
      <c r="C19" s="2183">
        <v>532328.73665518989</v>
      </c>
      <c r="D19" s="2183">
        <v>205073.09588049003</v>
      </c>
      <c r="E19" s="2183">
        <v>83977.943910000002</v>
      </c>
      <c r="F19" s="2183">
        <v>1090844.17452228</v>
      </c>
      <c r="G19" s="1139"/>
      <c r="H19" s="378"/>
      <c r="I19" s="378"/>
      <c r="J19" s="378"/>
      <c r="K19" s="378"/>
      <c r="L19" s="378"/>
    </row>
    <row r="20" spans="1:12" ht="12.75" customHeight="1">
      <c r="A20" s="1140">
        <v>2013</v>
      </c>
      <c r="B20" s="2183">
        <v>360761.2866556801</v>
      </c>
      <c r="C20" s="2183">
        <v>538799.31957783992</v>
      </c>
      <c r="D20" s="2183">
        <v>208292.95218192996</v>
      </c>
      <c r="E20" s="2183">
        <v>87887.783989999996</v>
      </c>
      <c r="F20" s="2183">
        <v>1107853.5584154499</v>
      </c>
      <c r="G20" s="1139"/>
      <c r="H20" s="378"/>
      <c r="I20" s="378"/>
      <c r="J20" s="378"/>
      <c r="K20" s="378"/>
      <c r="L20" s="378"/>
    </row>
    <row r="21" spans="1:12" ht="12.75" customHeight="1">
      <c r="A21" s="1140">
        <v>2014</v>
      </c>
      <c r="B21" s="2183">
        <v>367817.00490858004</v>
      </c>
      <c r="C21" s="2183">
        <v>535103.90466835001</v>
      </c>
      <c r="D21" s="2183">
        <v>218891.38647924992</v>
      </c>
      <c r="E21" s="2183">
        <v>91908.190967800008</v>
      </c>
      <c r="F21" s="2183">
        <v>1121812.29605618</v>
      </c>
      <c r="G21" s="1139"/>
      <c r="H21" s="378"/>
      <c r="I21" s="378"/>
      <c r="J21" s="378"/>
      <c r="K21" s="378"/>
      <c r="L21" s="378"/>
    </row>
    <row r="22" spans="1:12" ht="12.75" customHeight="1">
      <c r="A22" s="1140">
        <v>2015</v>
      </c>
      <c r="B22" s="2183">
        <v>385650.96506011003</v>
      </c>
      <c r="C22" s="2183">
        <v>540929.16904259997</v>
      </c>
      <c r="D22" s="2183">
        <v>241564.19297590479</v>
      </c>
      <c r="E22" s="2183">
        <v>95106.387161860985</v>
      </c>
      <c r="F22" s="2183">
        <v>1168144.3270786148</v>
      </c>
      <c r="G22" s="1139"/>
      <c r="H22" s="378"/>
      <c r="I22" s="378"/>
      <c r="J22" s="378"/>
      <c r="K22" s="378"/>
      <c r="L22" s="378"/>
    </row>
    <row r="23" spans="1:12" ht="12.75" customHeight="1">
      <c r="A23" s="1141">
        <v>2016</v>
      </c>
      <c r="B23" s="2184">
        <v>388174.05135614303</v>
      </c>
      <c r="C23" s="2184">
        <v>543799.63713809999</v>
      </c>
      <c r="D23" s="2184">
        <v>251152.68756227125</v>
      </c>
      <c r="E23" s="2184">
        <v>97175.044564734286</v>
      </c>
      <c r="F23" s="2184">
        <v>1183126.3760565142</v>
      </c>
      <c r="G23" s="1139"/>
      <c r="H23" s="378"/>
      <c r="I23" s="378"/>
      <c r="J23" s="378"/>
      <c r="K23" s="378"/>
      <c r="L23" s="378"/>
    </row>
    <row r="24" spans="1:12" ht="12.75" customHeight="1">
      <c r="A24" s="1141">
        <v>2017</v>
      </c>
      <c r="B24" s="2184">
        <v>394242.84620055964</v>
      </c>
      <c r="C24" s="2184">
        <v>548349.4135789501</v>
      </c>
      <c r="D24" s="2184">
        <v>258097.78059458698</v>
      </c>
      <c r="E24" s="2184">
        <v>101030.39983587443</v>
      </c>
      <c r="F24" s="2184">
        <v>1200690.0403740967</v>
      </c>
      <c r="G24" s="1139"/>
      <c r="H24" s="378"/>
      <c r="I24" s="378"/>
      <c r="J24" s="378"/>
      <c r="K24" s="378"/>
      <c r="L24" s="378"/>
    </row>
    <row r="25" spans="1:12" ht="12.75" customHeight="1">
      <c r="A25" s="1141">
        <v>2018</v>
      </c>
      <c r="B25" s="2184">
        <v>397493.67559281329</v>
      </c>
      <c r="C25" s="2184">
        <v>552581.08451143</v>
      </c>
      <c r="D25" s="2184">
        <v>263924.56364902447</v>
      </c>
      <c r="E25" s="2184">
        <v>103884.93541345444</v>
      </c>
      <c r="F25" s="2184">
        <v>1213999.3237532678</v>
      </c>
      <c r="G25" s="1139"/>
      <c r="H25" s="378"/>
      <c r="I25" s="378"/>
      <c r="J25" s="378"/>
      <c r="K25" s="378"/>
      <c r="L25" s="378"/>
    </row>
    <row r="26" spans="1:12" ht="12.75" customHeight="1">
      <c r="A26" s="1140">
        <v>2019</v>
      </c>
      <c r="B26" s="2183">
        <v>407241.94637599535</v>
      </c>
      <c r="C26" s="2183">
        <v>554520.44867279998</v>
      </c>
      <c r="D26" s="2183">
        <v>277480.33295851271</v>
      </c>
      <c r="E26" s="2183">
        <v>107347.22844849848</v>
      </c>
      <c r="F26" s="2183">
        <v>1239242.728007308</v>
      </c>
      <c r="G26" s="1139"/>
      <c r="H26" s="378"/>
      <c r="I26" s="378"/>
      <c r="J26" s="378"/>
      <c r="K26" s="378"/>
      <c r="L26" s="378"/>
    </row>
    <row r="27" spans="1:12" ht="12.75" customHeight="1">
      <c r="A27" s="1140">
        <v>2020</v>
      </c>
      <c r="B27" s="2183">
        <v>427192.69571349386</v>
      </c>
      <c r="C27" s="2183">
        <v>556335.81387584994</v>
      </c>
      <c r="D27" s="2183">
        <v>338620.92979375529</v>
      </c>
      <c r="E27" s="2183">
        <v>114163.4996490932</v>
      </c>
      <c r="F27" s="2183">
        <v>1322149.4393830991</v>
      </c>
      <c r="G27" s="1139"/>
      <c r="H27" s="378"/>
      <c r="I27" s="378"/>
      <c r="J27" s="378"/>
      <c r="K27" s="378"/>
      <c r="L27" s="378"/>
    </row>
    <row r="28" spans="1:12" ht="12.75" customHeight="1">
      <c r="A28" s="1142">
        <v>2021</v>
      </c>
      <c r="B28" s="1377">
        <v>474205.40239094297</v>
      </c>
      <c r="C28" s="1377">
        <v>558151.47915894003</v>
      </c>
      <c r="D28" s="1377">
        <v>355075.73286090046</v>
      </c>
      <c r="E28" s="1377">
        <v>112116.92310368568</v>
      </c>
      <c r="F28" s="1377">
        <v>1387432.6144107834</v>
      </c>
      <c r="G28" s="1139"/>
      <c r="H28" s="378"/>
      <c r="I28" s="378"/>
      <c r="J28" s="378"/>
      <c r="K28" s="378"/>
      <c r="L28" s="378"/>
    </row>
    <row r="29" spans="1:12" ht="17.25" customHeight="1">
      <c r="A29" s="2761" t="s">
        <v>644</v>
      </c>
      <c r="B29" s="2762"/>
      <c r="C29" s="2762"/>
      <c r="D29" s="2762"/>
      <c r="E29" s="2762"/>
      <c r="F29" s="2763"/>
      <c r="G29" s="1139"/>
      <c r="H29" s="378"/>
      <c r="I29" s="378"/>
      <c r="J29" s="378"/>
      <c r="K29" s="378"/>
      <c r="L29" s="378"/>
    </row>
    <row r="30" spans="1:12" ht="12" customHeight="1">
      <c r="A30" s="1138">
        <v>2000</v>
      </c>
      <c r="B30" s="2185">
        <v>33.93325268683985</v>
      </c>
      <c r="C30" s="2185">
        <v>51.700001761177361</v>
      </c>
      <c r="D30" s="2185">
        <v>14.366745551982794</v>
      </c>
      <c r="E30" s="2185">
        <v>4.1840619492519764</v>
      </c>
      <c r="F30" s="2185">
        <v>100</v>
      </c>
      <c r="G30" s="1139"/>
    </row>
    <row r="31" spans="1:12" ht="12" customHeight="1">
      <c r="A31" s="1140">
        <v>2001</v>
      </c>
      <c r="B31" s="2186">
        <v>33.341276516415682</v>
      </c>
      <c r="C31" s="2186">
        <v>51.348745845411081</v>
      </c>
      <c r="D31" s="2186">
        <v>15.309977638173228</v>
      </c>
      <c r="E31" s="2186">
        <v>5.0884463914390059</v>
      </c>
      <c r="F31" s="2186">
        <v>100</v>
      </c>
      <c r="G31" s="1139"/>
    </row>
    <row r="32" spans="1:12" ht="12" customHeight="1">
      <c r="A32" s="1140">
        <v>2002</v>
      </c>
      <c r="B32" s="2186">
        <v>32.054691332706994</v>
      </c>
      <c r="C32" s="2186">
        <v>51.652477865391319</v>
      </c>
      <c r="D32" s="2186">
        <v>16.292830801901676</v>
      </c>
      <c r="E32" s="2186">
        <v>5.6115146993596055</v>
      </c>
      <c r="F32" s="2186">
        <v>100</v>
      </c>
      <c r="G32" s="1139"/>
    </row>
    <row r="33" spans="1:7" ht="12" customHeight="1">
      <c r="A33" s="1140">
        <v>2003</v>
      </c>
      <c r="B33" s="2186">
        <v>32.177284724487215</v>
      </c>
      <c r="C33" s="2186">
        <v>52.280730712321819</v>
      </c>
      <c r="D33" s="2186">
        <v>15.541984563190962</v>
      </c>
      <c r="E33" s="2186">
        <v>6.0986432622566076</v>
      </c>
      <c r="F33" s="2186">
        <v>100</v>
      </c>
      <c r="G33" s="1139"/>
    </row>
    <row r="34" spans="1:7" ht="12" customHeight="1">
      <c r="A34" s="1140">
        <v>2004</v>
      </c>
      <c r="B34" s="2186">
        <v>32.19653066359237</v>
      </c>
      <c r="C34" s="2186">
        <v>52.32969448541899</v>
      </c>
      <c r="D34" s="2186">
        <v>15.473774850988651</v>
      </c>
      <c r="E34" s="2186">
        <v>6.5240976828594697</v>
      </c>
      <c r="F34" s="2186">
        <v>100</v>
      </c>
      <c r="G34" s="1139"/>
    </row>
    <row r="35" spans="1:7" ht="12" customHeight="1">
      <c r="A35" s="1140">
        <v>2005</v>
      </c>
      <c r="B35" s="2186">
        <v>32.351497999887691</v>
      </c>
      <c r="C35" s="2186">
        <v>51.904644006935371</v>
      </c>
      <c r="D35" s="2186">
        <v>15.743857993176949</v>
      </c>
      <c r="E35" s="2186">
        <v>6.6064315545217367</v>
      </c>
      <c r="F35" s="2186">
        <v>100</v>
      </c>
      <c r="G35" s="1139"/>
    </row>
    <row r="36" spans="1:7" ht="12" customHeight="1">
      <c r="A36" s="1140">
        <v>2006</v>
      </c>
      <c r="B36" s="2186">
        <v>32.333882193006694</v>
      </c>
      <c r="C36" s="2186">
        <v>52.001277233452079</v>
      </c>
      <c r="D36" s="2186">
        <v>15.664840573541214</v>
      </c>
      <c r="E36" s="2186">
        <v>6.6713498989284039</v>
      </c>
      <c r="F36" s="2186">
        <v>100</v>
      </c>
      <c r="G36" s="1139"/>
    </row>
    <row r="37" spans="1:7" ht="12" customHeight="1">
      <c r="A37" s="1140">
        <v>2007</v>
      </c>
      <c r="B37" s="2186">
        <v>32.477417194236963</v>
      </c>
      <c r="C37" s="2186">
        <v>51.692187957626359</v>
      </c>
      <c r="D37" s="2186">
        <v>15.830394848136681</v>
      </c>
      <c r="E37" s="2186">
        <v>6.8310381072162505</v>
      </c>
      <c r="F37" s="2186">
        <v>100</v>
      </c>
      <c r="G37" s="1139"/>
    </row>
    <row r="38" spans="1:7" ht="12" customHeight="1">
      <c r="A38" s="1140">
        <v>2008</v>
      </c>
      <c r="B38" s="2186">
        <v>32.204646881221258</v>
      </c>
      <c r="C38" s="2186">
        <v>51.518164975427737</v>
      </c>
      <c r="D38" s="2186">
        <v>16.277188143350994</v>
      </c>
      <c r="E38" s="2186">
        <v>6.9396442137828753</v>
      </c>
      <c r="F38" s="2186">
        <v>100</v>
      </c>
      <c r="G38" s="1139"/>
    </row>
    <row r="39" spans="1:7" ht="12" customHeight="1">
      <c r="A39" s="1140">
        <v>2009</v>
      </c>
      <c r="B39" s="2186">
        <v>31.576826605417878</v>
      </c>
      <c r="C39" s="2186">
        <v>50.704267539812435</v>
      </c>
      <c r="D39" s="2186">
        <v>17.718905854769691</v>
      </c>
      <c r="E39" s="2186">
        <v>7.0020545342254019</v>
      </c>
      <c r="F39" s="2186">
        <v>100</v>
      </c>
      <c r="G39" s="1139"/>
    </row>
    <row r="40" spans="1:7" ht="12" customHeight="1">
      <c r="A40" s="1140">
        <v>2010</v>
      </c>
      <c r="B40" s="2186">
        <v>31.93182903303769</v>
      </c>
      <c r="C40" s="2186">
        <v>49.56877024126468</v>
      </c>
      <c r="D40" s="2186">
        <v>18.499400725697633</v>
      </c>
      <c r="E40" s="2186">
        <v>7.1258156586809704</v>
      </c>
      <c r="F40" s="2186">
        <v>100</v>
      </c>
      <c r="G40" s="1139"/>
    </row>
    <row r="41" spans="1:7" ht="12" customHeight="1">
      <c r="A41" s="1140">
        <v>2011</v>
      </c>
      <c r="B41" s="2186">
        <v>32.127470517608117</v>
      </c>
      <c r="C41" s="2186">
        <v>48.323003246656292</v>
      </c>
      <c r="D41" s="2186">
        <v>19.549526235735588</v>
      </c>
      <c r="E41" s="2186">
        <v>7.285691357173639</v>
      </c>
      <c r="F41" s="2186">
        <v>100</v>
      </c>
      <c r="G41" s="1139"/>
    </row>
    <row r="42" spans="1:7" ht="12" customHeight="1">
      <c r="A42" s="1140">
        <v>2012</v>
      </c>
      <c r="B42" s="2186">
        <v>32.400809413625474</v>
      </c>
      <c r="C42" s="2186">
        <v>48.799704768860849</v>
      </c>
      <c r="D42" s="2186">
        <v>18.799485817513663</v>
      </c>
      <c r="E42" s="2186">
        <v>7.6984363001963114</v>
      </c>
      <c r="F42" s="2186">
        <v>100</v>
      </c>
      <c r="G42" s="1139"/>
    </row>
    <row r="43" spans="1:7" ht="12" customHeight="1">
      <c r="A43" s="1140">
        <v>2013</v>
      </c>
      <c r="B43" s="2186">
        <v>32.563986811729229</v>
      </c>
      <c r="C43" s="2186">
        <v>48.634525338211517</v>
      </c>
      <c r="D43" s="2186">
        <v>18.801487850059257</v>
      </c>
      <c r="E43" s="2186">
        <v>7.9331589741612492</v>
      </c>
      <c r="F43" s="2186">
        <v>100</v>
      </c>
      <c r="G43" s="1139"/>
    </row>
    <row r="44" spans="1:7" ht="12" customHeight="1">
      <c r="A44" s="1140">
        <v>2014</v>
      </c>
      <c r="B44" s="2186">
        <v>32.787749448073427</v>
      </c>
      <c r="C44" s="2186">
        <v>47.699950031707637</v>
      </c>
      <c r="D44" s="2186">
        <v>19.512300520218929</v>
      </c>
      <c r="E44" s="2186">
        <v>8.1928314826741087</v>
      </c>
      <c r="F44" s="2186">
        <v>100</v>
      </c>
      <c r="G44" s="1139"/>
    </row>
    <row r="45" spans="1:7" ht="12" customHeight="1">
      <c r="A45" s="1140">
        <v>2015</v>
      </c>
      <c r="B45" s="2186">
        <v>33.01398261502289</v>
      </c>
      <c r="C45" s="2186">
        <v>46.30670684292901</v>
      </c>
      <c r="D45" s="2186">
        <v>20.679310542048096</v>
      </c>
      <c r="E45" s="2186">
        <v>8.1416640869806169</v>
      </c>
      <c r="F45" s="2186">
        <v>100</v>
      </c>
      <c r="G45" s="1139"/>
    </row>
    <row r="46" spans="1:7" ht="12" customHeight="1">
      <c r="A46" s="1141">
        <v>2016</v>
      </c>
      <c r="B46" s="2187">
        <v>32.809179070960141</v>
      </c>
      <c r="C46" s="2187">
        <v>45.962937530869858</v>
      </c>
      <c r="D46" s="2187">
        <v>21.227883398170007</v>
      </c>
      <c r="E46" s="2187">
        <v>8.2134120691847841</v>
      </c>
      <c r="F46" s="2187">
        <v>100</v>
      </c>
      <c r="G46" s="1139"/>
    </row>
    <row r="47" spans="1:7" ht="12" customHeight="1">
      <c r="A47" s="1141">
        <v>2017</v>
      </c>
      <c r="B47" s="2187">
        <v>32.834689465544841</v>
      </c>
      <c r="C47" s="2187">
        <v>45.669522952659946</v>
      </c>
      <c r="D47" s="2187">
        <v>21.495787581795209</v>
      </c>
      <c r="E47" s="2187">
        <v>8.4143614453899005</v>
      </c>
      <c r="F47" s="2187">
        <v>100</v>
      </c>
      <c r="G47" s="1139"/>
    </row>
    <row r="48" spans="1:7" ht="12" customHeight="1">
      <c r="A48" s="1141">
        <v>2018</v>
      </c>
      <c r="B48" s="2187">
        <v>32.742495635327025</v>
      </c>
      <c r="C48" s="2187">
        <v>45.517412876560726</v>
      </c>
      <c r="D48" s="2187">
        <v>21.740091488112252</v>
      </c>
      <c r="E48" s="2187">
        <v>8.5572482110021291</v>
      </c>
      <c r="F48" s="2187">
        <v>100</v>
      </c>
      <c r="G48" s="1139"/>
    </row>
    <row r="49" spans="1:7" ht="12" customHeight="1">
      <c r="A49" s="1140">
        <v>2019</v>
      </c>
      <c r="B49" s="2186">
        <v>32.862161477504657</v>
      </c>
      <c r="C49" s="2186">
        <v>44.746717986755044</v>
      </c>
      <c r="D49" s="2186">
        <v>22.391120535740306</v>
      </c>
      <c r="E49" s="2186">
        <v>8.6623246618611933</v>
      </c>
      <c r="F49" s="2186">
        <v>100</v>
      </c>
      <c r="G49" s="1139"/>
    </row>
    <row r="50" spans="1:7" ht="12" customHeight="1">
      <c r="A50" s="1140">
        <v>2020</v>
      </c>
      <c r="B50" s="2186">
        <v>32.310469829554023</v>
      </c>
      <c r="C50" s="2186">
        <v>42.078134082591326</v>
      </c>
      <c r="D50" s="2186">
        <v>25.611396087854654</v>
      </c>
      <c r="E50" s="2186">
        <v>8.6346895629559608</v>
      </c>
      <c r="F50" s="2186">
        <v>100</v>
      </c>
      <c r="G50" s="1139"/>
    </row>
    <row r="51" spans="1:7" ht="12" customHeight="1">
      <c r="A51" s="1142">
        <v>2021</v>
      </c>
      <c r="B51" s="2188">
        <v>34.178625863738191</v>
      </c>
      <c r="C51" s="2188">
        <v>40.229087406596427</v>
      </c>
      <c r="D51" s="2188">
        <v>25.592286729665386</v>
      </c>
      <c r="E51" s="2188">
        <v>8.0808914205393414</v>
      </c>
      <c r="F51" s="2188">
        <v>100</v>
      </c>
      <c r="G51" s="1139"/>
    </row>
    <row r="52" spans="1:7" ht="17.25" customHeight="1">
      <c r="A52" s="2761" t="s">
        <v>1457</v>
      </c>
      <c r="B52" s="2762"/>
      <c r="C52" s="2762"/>
      <c r="D52" s="2762"/>
      <c r="E52" s="2762"/>
      <c r="F52" s="2763"/>
      <c r="G52" s="1139"/>
    </row>
    <row r="53" spans="1:7" ht="12" customHeight="1">
      <c r="A53" s="1138">
        <v>2000</v>
      </c>
      <c r="B53" s="2185">
        <v>6.8192465907908426</v>
      </c>
      <c r="C53" s="2185">
        <v>10.3896630248629</v>
      </c>
      <c r="D53" s="2185">
        <v>2.8871497091734297</v>
      </c>
      <c r="E53" s="2185">
        <v>0.84083157150919696</v>
      </c>
      <c r="F53" s="2185">
        <v>20.096059324827163</v>
      </c>
      <c r="G53" s="1139"/>
    </row>
    <row r="54" spans="1:7" ht="12" customHeight="1">
      <c r="A54" s="1140">
        <v>2001</v>
      </c>
      <c r="B54" s="2186">
        <v>7.24023829321471</v>
      </c>
      <c r="C54" s="2186">
        <v>11.150657527927864</v>
      </c>
      <c r="D54" s="2186">
        <v>3.3246443431638379</v>
      </c>
      <c r="E54" s="2186">
        <v>1.1049836198721374</v>
      </c>
      <c r="F54" s="2186">
        <v>21.715540164306411</v>
      </c>
      <c r="G54" s="1139"/>
    </row>
    <row r="55" spans="1:7" ht="12" customHeight="1">
      <c r="A55" s="1140">
        <v>2002</v>
      </c>
      <c r="B55" s="2186">
        <v>7.1818547668537365</v>
      </c>
      <c r="C55" s="2186">
        <v>11.572739557122432</v>
      </c>
      <c r="D55" s="2186">
        <v>3.6504093377678228</v>
      </c>
      <c r="E55" s="2186">
        <v>1.2572600738708219</v>
      </c>
      <c r="F55" s="2186">
        <v>22.40500366174399</v>
      </c>
      <c r="G55" s="1139"/>
    </row>
    <row r="56" spans="1:7" ht="12" customHeight="1">
      <c r="A56" s="1140">
        <v>2003</v>
      </c>
      <c r="B56" s="2186">
        <v>7.1295401081782046</v>
      </c>
      <c r="C56" s="2186">
        <v>11.583872588686942</v>
      </c>
      <c r="D56" s="2186">
        <v>3.4436467605245498</v>
      </c>
      <c r="E56" s="2186">
        <v>1.3512800137122871</v>
      </c>
      <c r="F56" s="2186">
        <v>22.157059457389696</v>
      </c>
      <c r="G56" s="1139"/>
    </row>
    <row r="57" spans="1:7" ht="12" customHeight="1">
      <c r="A57" s="1140">
        <v>2004</v>
      </c>
      <c r="B57" s="2186">
        <v>7.1333484123187203</v>
      </c>
      <c r="C57" s="2186">
        <v>11.593980325861523</v>
      </c>
      <c r="D57" s="2186">
        <v>3.4283143242726464</v>
      </c>
      <c r="E57" s="2186">
        <v>1.4454557956601037</v>
      </c>
      <c r="F57" s="2186">
        <v>22.155643062452889</v>
      </c>
      <c r="G57" s="1139"/>
    </row>
    <row r="58" spans="1:7" ht="12" customHeight="1">
      <c r="A58" s="1140">
        <v>2005</v>
      </c>
      <c r="B58" s="2186">
        <v>7.4064396165686368</v>
      </c>
      <c r="C58" s="2186">
        <v>11.882868968175526</v>
      </c>
      <c r="D58" s="2186">
        <v>3.6043441808691941</v>
      </c>
      <c r="E58" s="2186">
        <v>1.5124535002901192</v>
      </c>
      <c r="F58" s="2186">
        <v>22.893652765613357</v>
      </c>
      <c r="G58" s="1139"/>
    </row>
    <row r="59" spans="1:7" ht="12" customHeight="1">
      <c r="A59" s="1140">
        <v>2006</v>
      </c>
      <c r="B59" s="2186">
        <v>7.4225901638409812</v>
      </c>
      <c r="C59" s="2186">
        <v>11.937452069509661</v>
      </c>
      <c r="D59" s="2186">
        <v>3.5960325105796378</v>
      </c>
      <c r="E59" s="2186">
        <v>1.5314800692271215</v>
      </c>
      <c r="F59" s="2186">
        <v>22.956074743930284</v>
      </c>
      <c r="G59" s="1139"/>
    </row>
    <row r="60" spans="1:7" ht="12" customHeight="1">
      <c r="A60" s="1140">
        <v>2007</v>
      </c>
      <c r="B60" s="2186">
        <v>7.6568171862954433</v>
      </c>
      <c r="C60" s="2186">
        <v>12.186856817585886</v>
      </c>
      <c r="D60" s="2186">
        <v>3.7321452815701206</v>
      </c>
      <c r="E60" s="2186">
        <v>1.6104731994776262</v>
      </c>
      <c r="F60" s="2186">
        <v>23.575819285451448</v>
      </c>
      <c r="G60" s="1139"/>
    </row>
    <row r="61" spans="1:7" ht="12" customHeight="1">
      <c r="A61" s="1140">
        <v>2008</v>
      </c>
      <c r="B61" s="2186">
        <v>8.4712821800547786</v>
      </c>
      <c r="C61" s="2186">
        <v>13.551613048735071</v>
      </c>
      <c r="D61" s="2186">
        <v>4.281638434625159</v>
      </c>
      <c r="E61" s="2186">
        <v>1.8254410483357484</v>
      </c>
      <c r="F61" s="2186">
        <v>26.304533663415008</v>
      </c>
      <c r="G61" s="1139"/>
    </row>
    <row r="62" spans="1:7" ht="12" customHeight="1">
      <c r="A62" s="1140">
        <v>2009</v>
      </c>
      <c r="B62" s="2186">
        <v>9.1026093502858352</v>
      </c>
      <c r="C62" s="2186">
        <v>14.616451031469424</v>
      </c>
      <c r="D62" s="2186">
        <v>5.1078051675651155</v>
      </c>
      <c r="E62" s="2186">
        <v>2.0184728462712478</v>
      </c>
      <c r="F62" s="2186">
        <v>28.826865549320374</v>
      </c>
      <c r="G62" s="1139"/>
    </row>
    <row r="63" spans="1:7" ht="12" customHeight="1">
      <c r="A63" s="1140">
        <v>2010</v>
      </c>
      <c r="B63" s="2186">
        <v>9.2257676436794487</v>
      </c>
      <c r="C63" s="2186">
        <v>14.321445732272117</v>
      </c>
      <c r="D63" s="2186">
        <v>5.344860529787363</v>
      </c>
      <c r="E63" s="2186">
        <v>2.0587959264928233</v>
      </c>
      <c r="F63" s="2186">
        <v>28.892073905738929</v>
      </c>
      <c r="G63" s="1139"/>
    </row>
    <row r="64" spans="1:7" ht="12" customHeight="1">
      <c r="A64" s="1140">
        <v>2011</v>
      </c>
      <c r="B64" s="2186">
        <v>9.7317423684088489</v>
      </c>
      <c r="C64" s="2186">
        <v>14.63753636647192</v>
      </c>
      <c r="D64" s="2186">
        <v>5.9217532437344351</v>
      </c>
      <c r="E64" s="2186">
        <v>2.206911098864671</v>
      </c>
      <c r="F64" s="2186">
        <v>30.291031978615202</v>
      </c>
      <c r="G64" s="1139"/>
    </row>
    <row r="65" spans="1:7" ht="12" customHeight="1">
      <c r="A65" s="1140">
        <v>2012</v>
      </c>
      <c r="B65" s="2186">
        <v>9.8683854135877027</v>
      </c>
      <c r="C65" s="2186">
        <v>14.863032851453916</v>
      </c>
      <c r="D65" s="2186">
        <v>5.7258005272696675</v>
      </c>
      <c r="E65" s="2186">
        <v>2.3447295875375045</v>
      </c>
      <c r="F65" s="2186">
        <v>30.457218792311284</v>
      </c>
      <c r="G65" s="1139"/>
    </row>
    <row r="66" spans="1:7" ht="12" customHeight="1">
      <c r="A66" s="1140">
        <v>2013</v>
      </c>
      <c r="B66" s="2186">
        <v>9.6830471228408115</v>
      </c>
      <c r="C66" s="2186">
        <v>14.461693630132322</v>
      </c>
      <c r="D66" s="2186">
        <v>5.5907065029908463</v>
      </c>
      <c r="E66" s="2186">
        <v>2.3589603024934909</v>
      </c>
      <c r="F66" s="2186">
        <v>29.735447255963976</v>
      </c>
      <c r="G66" s="1139"/>
    </row>
    <row r="67" spans="1:7" ht="12" customHeight="1">
      <c r="A67" s="1140">
        <v>2014</v>
      </c>
      <c r="B67" s="2186">
        <v>9.7647697900958281</v>
      </c>
      <c r="C67" s="2186">
        <v>14.205886006185395</v>
      </c>
      <c r="D67" s="2186">
        <v>5.8111070708544901</v>
      </c>
      <c r="E67" s="2186">
        <v>2.4399696442740426</v>
      </c>
      <c r="F67" s="2186">
        <v>29.781762867135715</v>
      </c>
      <c r="G67" s="1139"/>
    </row>
    <row r="68" spans="1:7" ht="12" customHeight="1">
      <c r="A68" s="1140">
        <v>2015</v>
      </c>
      <c r="B68" s="2186">
        <v>9.8222665771533109</v>
      </c>
      <c r="C68" s="2186">
        <v>13.777096335973907</v>
      </c>
      <c r="D68" s="2186">
        <v>6.1524749420357772</v>
      </c>
      <c r="E68" s="2186">
        <v>2.4222946978705102</v>
      </c>
      <c r="F68" s="2186">
        <v>29.751837855162993</v>
      </c>
      <c r="G68" s="1139"/>
    </row>
    <row r="69" spans="1:7" ht="13.5" customHeight="1">
      <c r="A69" s="1141">
        <v>2016</v>
      </c>
      <c r="B69" s="2187">
        <v>9.8949805581005226</v>
      </c>
      <c r="C69" s="2187">
        <v>13.862046724104045</v>
      </c>
      <c r="D69" s="2187">
        <v>6.4021563313187189</v>
      </c>
      <c r="E69" s="2187">
        <v>2.477098026880721</v>
      </c>
      <c r="F69" s="2187">
        <v>30.159183613523282</v>
      </c>
      <c r="G69" s="1139"/>
    </row>
    <row r="70" spans="1:7" ht="12" customHeight="1">
      <c r="A70" s="1141">
        <v>2017</v>
      </c>
      <c r="B70" s="2187">
        <v>9.8407810414708052</v>
      </c>
      <c r="C70" s="2187">
        <v>13.687468435392262</v>
      </c>
      <c r="D70" s="2187">
        <v>6.4424345821326865</v>
      </c>
      <c r="E70" s="2187">
        <v>2.5218416843797558</v>
      </c>
      <c r="F70" s="2187">
        <v>29.970684058995754</v>
      </c>
      <c r="G70" s="1139"/>
    </row>
    <row r="71" spans="1:7" ht="12" customHeight="1">
      <c r="A71" s="1141">
        <v>2018</v>
      </c>
      <c r="B71" s="2187">
        <v>9.8609417781586028</v>
      </c>
      <c r="C71" s="2187">
        <v>13.708318488218655</v>
      </c>
      <c r="D71" s="2187">
        <v>6.5473865768746311</v>
      </c>
      <c r="E71" s="2187">
        <v>2.5771562232080014</v>
      </c>
      <c r="F71" s="2187">
        <v>30.116646843251889</v>
      </c>
      <c r="G71" s="1139"/>
    </row>
    <row r="72" spans="1:7" ht="12" customHeight="1">
      <c r="A72" s="1141">
        <v>2019</v>
      </c>
      <c r="B72" s="2187">
        <v>10.1297238809262</v>
      </c>
      <c r="C72" s="2187">
        <v>13.793124901226708</v>
      </c>
      <c r="D72" s="2187">
        <v>6.9020374258354655</v>
      </c>
      <c r="E72" s="2187">
        <v>2.6701517199852272</v>
      </c>
      <c r="F72" s="2187">
        <v>30.824886207988371</v>
      </c>
      <c r="G72" s="1139"/>
    </row>
    <row r="73" spans="1:7" ht="12" customHeight="1">
      <c r="A73" s="1140">
        <v>2020</v>
      </c>
      <c r="B73" s="2186">
        <v>11.380009459887679</v>
      </c>
      <c r="C73" s="2186">
        <v>14.820260009847125</v>
      </c>
      <c r="D73" s="2186">
        <v>9.0205413693527614</v>
      </c>
      <c r="E73" s="2186">
        <v>3.0412076775111556</v>
      </c>
      <c r="F73" s="2186">
        <v>35.220810839087569</v>
      </c>
      <c r="G73" s="1139"/>
    </row>
    <row r="74" spans="1:7" ht="12" customHeight="1">
      <c r="A74" s="1142">
        <v>2021</v>
      </c>
      <c r="B74" s="2188">
        <v>11.976928445132124</v>
      </c>
      <c r="C74" s="2188">
        <v>14.097140803807417</v>
      </c>
      <c r="D74" s="2188">
        <v>8.9680898269729994</v>
      </c>
      <c r="E74" s="2188">
        <v>2.8317188263371649</v>
      </c>
      <c r="F74" s="2188">
        <v>35.042159075912501</v>
      </c>
      <c r="G74" s="1139"/>
    </row>
    <row r="75" spans="1:7" ht="13.5" customHeight="1">
      <c r="A75" s="16" t="s">
        <v>53</v>
      </c>
      <c r="B75" s="44"/>
      <c r="C75" s="44"/>
      <c r="D75" s="44"/>
      <c r="E75" s="1143"/>
      <c r="F75" s="44"/>
      <c r="G75" s="40"/>
    </row>
    <row r="76" spans="1:7" ht="15.75" customHeight="1">
      <c r="A76" s="2764" t="s">
        <v>1458</v>
      </c>
      <c r="B76" s="2764"/>
      <c r="C76" s="2764"/>
      <c r="D76" s="2764"/>
      <c r="E76" s="2764"/>
      <c r="F76" s="2764"/>
      <c r="G76" s="2764"/>
    </row>
    <row r="77" spans="1:7" ht="15.75" customHeight="1">
      <c r="A77" s="1144" t="s">
        <v>1459</v>
      </c>
      <c r="B77" s="1145"/>
      <c r="C77" s="1145"/>
      <c r="D77" s="1145"/>
      <c r="E77" s="1145"/>
      <c r="F77" s="1145"/>
      <c r="G77" s="1145"/>
    </row>
    <row r="78" spans="1:7" s="1148" customFormat="1" ht="15.75" customHeight="1">
      <c r="A78" s="1146" t="s">
        <v>560</v>
      </c>
      <c r="B78" s="1147"/>
      <c r="C78" s="1147"/>
      <c r="D78" s="1147"/>
      <c r="E78" s="1147"/>
      <c r="F78" s="1147"/>
      <c r="G78" s="1147"/>
    </row>
    <row r="79" spans="1:7" s="1148" customFormat="1" ht="9.75" customHeight="1">
      <c r="A79" s="1146"/>
      <c r="B79" s="1147"/>
      <c r="C79" s="1147"/>
      <c r="D79" s="1147"/>
      <c r="E79" s="1147"/>
      <c r="F79" s="1147"/>
      <c r="G79" s="1147"/>
    </row>
    <row r="80" spans="1:7" ht="12.75" customHeight="1">
      <c r="A80" s="181" t="s">
        <v>82</v>
      </c>
      <c r="B80" s="40"/>
      <c r="C80" s="40"/>
      <c r="D80" s="40"/>
      <c r="E80" s="40"/>
      <c r="F80" s="40"/>
      <c r="G80" s="40"/>
    </row>
    <row r="81" spans="1:7" ht="12.75" customHeight="1">
      <c r="A81" s="181" t="s">
        <v>1460</v>
      </c>
      <c r="B81" s="40"/>
      <c r="C81" s="40"/>
      <c r="D81" s="40"/>
      <c r="E81" s="40"/>
      <c r="F81" s="40"/>
      <c r="G81" s="40"/>
    </row>
    <row r="82" spans="1:7" s="400" customFormat="1" ht="15" customHeight="1">
      <c r="A82" s="28" t="s">
        <v>1461</v>
      </c>
      <c r="B82" s="167"/>
      <c r="C82" s="167"/>
      <c r="D82" s="167"/>
      <c r="E82" s="167"/>
      <c r="F82" s="167"/>
      <c r="G82" s="167"/>
    </row>
  </sheetData>
  <mergeCells count="10">
    <mergeCell ref="A6:F6"/>
    <mergeCell ref="A29:F29"/>
    <mergeCell ref="A52:F52"/>
    <mergeCell ref="A76:G76"/>
    <mergeCell ref="A1:G1"/>
    <mergeCell ref="A4:A5"/>
    <mergeCell ref="B4:B5"/>
    <mergeCell ref="C4:C5"/>
    <mergeCell ref="D4:D5"/>
    <mergeCell ref="F4:F5"/>
  </mergeCells>
  <phoneticPr fontId="2"/>
  <hyperlinks>
    <hyperlink ref="A82" r:id="rId1" xr:uid="{B781AC35-7D4A-4AA9-81CC-D11A0BC5D372}"/>
    <hyperlink ref="A78" r:id="rId2" xr:uid="{682764FA-4A0B-4657-BD74-710908D62B6E}"/>
  </hyperlinks>
  <pageMargins left="0.35433070866141736" right="0.35433070866141736" top="0.39370078740157483" bottom="0.39370078740157483" header="0.31496062992125984" footer="0.31496062992125984"/>
  <pageSetup paperSize="9" scale="76" orientation="portrait" horizontalDpi="4294967292" verticalDpi="4294967292" r:id="rId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85AC-3357-4686-AAA3-08BC518777B3}">
  <dimension ref="A1:P69"/>
  <sheetViews>
    <sheetView view="pageBreakPreview" zoomScaleNormal="100" zoomScaleSheetLayoutView="100" workbookViewId="0">
      <selection activeCell="H41" sqref="H41"/>
    </sheetView>
  </sheetViews>
  <sheetFormatPr defaultColWidth="12.875" defaultRowHeight="15"/>
  <cols>
    <col min="1" max="1" width="4.875" style="39" customWidth="1"/>
    <col min="2" max="2" width="6.875" style="39" customWidth="1"/>
    <col min="3" max="3" width="6.375" style="39" customWidth="1"/>
    <col min="4" max="5" width="7.25" style="39" customWidth="1"/>
    <col min="6" max="6" width="7.375" style="39" customWidth="1"/>
    <col min="7" max="7" width="6.5" style="39" customWidth="1"/>
    <col min="8" max="8" width="8.875" style="39" customWidth="1"/>
    <col min="9" max="9" width="6.625" style="39" customWidth="1"/>
    <col min="10" max="10" width="6.5" style="39" customWidth="1"/>
    <col min="11" max="11" width="6.25" style="39" customWidth="1"/>
    <col min="12" max="12" width="5.625" style="39" customWidth="1"/>
    <col min="13" max="13" width="4.25" style="39" customWidth="1"/>
    <col min="14" max="14" width="5.875" style="39" customWidth="1"/>
    <col min="15" max="15" width="9.125" style="39" customWidth="1"/>
    <col min="16" max="16" width="2.875" style="39" customWidth="1"/>
    <col min="17" max="16384" width="12.875" style="39"/>
  </cols>
  <sheetData>
    <row r="1" spans="1:16" ht="25.5">
      <c r="A1" s="2723" t="s">
        <v>1462</v>
      </c>
      <c r="B1" s="2723"/>
      <c r="C1" s="2723"/>
      <c r="D1" s="2723"/>
      <c r="E1" s="2723"/>
      <c r="F1" s="2723"/>
      <c r="G1" s="2723"/>
      <c r="H1" s="2723"/>
      <c r="I1" s="2723"/>
      <c r="J1" s="2723"/>
      <c r="K1" s="2723"/>
      <c r="L1" s="2723"/>
      <c r="M1" s="2723"/>
      <c r="N1" s="2723"/>
      <c r="O1" s="2723"/>
      <c r="P1" s="381"/>
    </row>
    <row r="2" spans="1:16" ht="18" customHeight="1">
      <c r="A2" s="381"/>
      <c r="B2" s="8"/>
      <c r="C2" s="8"/>
      <c r="D2" s="8"/>
      <c r="E2" s="8"/>
      <c r="F2" s="8"/>
      <c r="G2" s="8"/>
      <c r="H2" s="8"/>
      <c r="I2" s="8"/>
      <c r="J2" s="8"/>
      <c r="K2" s="8"/>
      <c r="L2" s="8"/>
      <c r="M2" s="8"/>
      <c r="N2" s="8"/>
      <c r="O2" s="8"/>
      <c r="P2" s="40"/>
    </row>
    <row r="3" spans="1:16" ht="18" customHeight="1">
      <c r="A3" s="41"/>
      <c r="B3" s="40"/>
      <c r="C3" s="40"/>
      <c r="D3" s="40"/>
      <c r="E3" s="40"/>
      <c r="F3" s="40"/>
      <c r="G3" s="40"/>
      <c r="H3" s="40"/>
      <c r="I3" s="40"/>
      <c r="J3" s="40"/>
      <c r="K3" s="40"/>
      <c r="L3" s="40"/>
      <c r="M3" s="40"/>
      <c r="O3" s="163"/>
      <c r="P3" s="40"/>
    </row>
    <row r="4" spans="1:16" ht="17.25" customHeight="1">
      <c r="A4" s="2738" t="s">
        <v>1463</v>
      </c>
      <c r="B4" s="2773" t="s">
        <v>1464</v>
      </c>
      <c r="C4" s="2774"/>
      <c r="D4" s="2774"/>
      <c r="E4" s="2774"/>
      <c r="F4" s="2774"/>
      <c r="G4" s="2774"/>
      <c r="H4" s="2774"/>
      <c r="I4" s="2774"/>
      <c r="J4" s="2774"/>
      <c r="K4" s="2774"/>
      <c r="L4" s="2774"/>
      <c r="M4" s="2774"/>
      <c r="N4" s="2775"/>
      <c r="O4" s="2776" t="s">
        <v>1465</v>
      </c>
      <c r="P4" s="40"/>
    </row>
    <row r="5" spans="1:16" ht="15.75" customHeight="1">
      <c r="A5" s="2738"/>
      <c r="B5" s="2779" t="s">
        <v>243</v>
      </c>
      <c r="C5" s="2781" t="s">
        <v>1466</v>
      </c>
      <c r="D5" s="2783"/>
      <c r="E5" s="2783"/>
      <c r="F5" s="2783"/>
      <c r="G5" s="2783"/>
      <c r="H5" s="2784"/>
      <c r="I5" s="2783" t="s">
        <v>1467</v>
      </c>
      <c r="J5" s="1150"/>
      <c r="K5" s="1151"/>
      <c r="L5" s="2783" t="s">
        <v>1468</v>
      </c>
      <c r="M5" s="1152"/>
      <c r="N5" s="1153"/>
      <c r="O5" s="2777"/>
      <c r="P5" s="40"/>
    </row>
    <row r="6" spans="1:16" ht="58.5" customHeight="1">
      <c r="A6" s="2738"/>
      <c r="B6" s="2780"/>
      <c r="C6" s="2782"/>
      <c r="D6" s="1154" t="s">
        <v>1469</v>
      </c>
      <c r="E6" s="1154" t="s">
        <v>1470</v>
      </c>
      <c r="F6" s="1154" t="s">
        <v>1471</v>
      </c>
      <c r="G6" s="1154" t="s">
        <v>1472</v>
      </c>
      <c r="H6" s="1155" t="s">
        <v>1473</v>
      </c>
      <c r="I6" s="2785"/>
      <c r="J6" s="1156" t="s">
        <v>1474</v>
      </c>
      <c r="K6" s="1155" t="s">
        <v>1475</v>
      </c>
      <c r="L6" s="2785"/>
      <c r="M6" s="1156" t="s">
        <v>1474</v>
      </c>
      <c r="N6" s="1155" t="s">
        <v>1476</v>
      </c>
      <c r="O6" s="2778"/>
      <c r="P6" s="40"/>
    </row>
    <row r="7" spans="1:16" ht="15" customHeight="1">
      <c r="A7" s="2758" t="s">
        <v>1477</v>
      </c>
      <c r="B7" s="2759"/>
      <c r="C7" s="2759"/>
      <c r="D7" s="2759"/>
      <c r="E7" s="2759"/>
      <c r="F7" s="2759"/>
      <c r="G7" s="2759"/>
      <c r="H7" s="2759"/>
      <c r="I7" s="2759"/>
      <c r="J7" s="2759"/>
      <c r="K7" s="2759"/>
      <c r="L7" s="2759"/>
      <c r="M7" s="2759"/>
      <c r="N7" s="2759"/>
      <c r="O7" s="2760"/>
      <c r="P7" s="40"/>
    </row>
    <row r="8" spans="1:16" ht="14.25" customHeight="1">
      <c r="A8" s="1157">
        <v>1990</v>
      </c>
      <c r="B8" s="1158">
        <v>143164</v>
      </c>
      <c r="C8" s="1159">
        <v>10096</v>
      </c>
      <c r="D8" s="1160">
        <v>1049</v>
      </c>
      <c r="E8" s="1160">
        <v>10</v>
      </c>
      <c r="F8" s="1160">
        <v>15</v>
      </c>
      <c r="G8" s="1160">
        <v>9022</v>
      </c>
      <c r="H8" s="1161" t="s">
        <v>27</v>
      </c>
      <c r="I8" s="1159">
        <v>80852</v>
      </c>
      <c r="J8" s="1160">
        <v>23589</v>
      </c>
      <c r="K8" s="1162">
        <v>57263</v>
      </c>
      <c r="L8" s="1163">
        <v>52216</v>
      </c>
      <c r="M8" s="1160">
        <v>51</v>
      </c>
      <c r="N8" s="1162">
        <v>52165</v>
      </c>
      <c r="O8" s="1161">
        <v>36981</v>
      </c>
      <c r="P8" s="40"/>
    </row>
    <row r="9" spans="1:16" ht="14.25" customHeight="1">
      <c r="A9" s="1164">
        <v>1995</v>
      </c>
      <c r="B9" s="1165">
        <v>155082</v>
      </c>
      <c r="C9" s="1166">
        <v>9606</v>
      </c>
      <c r="D9" s="1167">
        <v>1059</v>
      </c>
      <c r="E9" s="1167">
        <v>5</v>
      </c>
      <c r="F9" s="1167">
        <v>8</v>
      </c>
      <c r="G9" s="1167">
        <v>8519</v>
      </c>
      <c r="H9" s="1168" t="s">
        <v>27</v>
      </c>
      <c r="I9" s="1166">
        <v>87069</v>
      </c>
      <c r="J9" s="1167">
        <v>21764</v>
      </c>
      <c r="K9" s="1169">
        <v>65305</v>
      </c>
      <c r="L9" s="1170">
        <v>58407</v>
      </c>
      <c r="M9" s="1167">
        <v>52</v>
      </c>
      <c r="N9" s="1169">
        <v>58355</v>
      </c>
      <c r="O9" s="1168">
        <v>39433</v>
      </c>
      <c r="P9" s="40"/>
    </row>
    <row r="10" spans="1:16" ht="14.25" customHeight="1">
      <c r="A10" s="1164">
        <v>2000</v>
      </c>
      <c r="B10" s="1165">
        <v>165451</v>
      </c>
      <c r="C10" s="1166">
        <v>9266</v>
      </c>
      <c r="D10" s="1167">
        <v>1058</v>
      </c>
      <c r="E10" s="1167" t="s">
        <v>27</v>
      </c>
      <c r="F10" s="1167">
        <v>3</v>
      </c>
      <c r="G10" s="1167">
        <v>8205</v>
      </c>
      <c r="H10" s="1168">
        <v>26</v>
      </c>
      <c r="I10" s="1166">
        <v>92824</v>
      </c>
      <c r="J10" s="1167">
        <v>17853</v>
      </c>
      <c r="K10" s="1169">
        <v>74971</v>
      </c>
      <c r="L10" s="1170">
        <v>63361</v>
      </c>
      <c r="M10" s="1167">
        <v>46</v>
      </c>
      <c r="N10" s="1169">
        <v>63315</v>
      </c>
      <c r="O10" s="1168">
        <v>46763</v>
      </c>
      <c r="P10" s="40"/>
    </row>
    <row r="11" spans="1:16" ht="14.25" customHeight="1">
      <c r="A11" s="1164">
        <v>2001</v>
      </c>
      <c r="B11" s="1165">
        <v>167555</v>
      </c>
      <c r="C11" s="1166">
        <v>9239</v>
      </c>
      <c r="D11" s="1167">
        <v>1065</v>
      </c>
      <c r="E11" s="1167" t="s">
        <v>27</v>
      </c>
      <c r="F11" s="1167">
        <v>3</v>
      </c>
      <c r="G11" s="1167">
        <v>8171</v>
      </c>
      <c r="H11" s="1168">
        <v>29</v>
      </c>
      <c r="I11" s="1166">
        <v>94019</v>
      </c>
      <c r="J11" s="1167">
        <v>17218</v>
      </c>
      <c r="K11" s="1169">
        <v>76801</v>
      </c>
      <c r="L11" s="1170">
        <v>64297</v>
      </c>
      <c r="M11" s="1167">
        <v>39</v>
      </c>
      <c r="N11" s="1169">
        <v>64258</v>
      </c>
      <c r="O11" s="1168">
        <v>48252</v>
      </c>
      <c r="P11" s="40"/>
    </row>
    <row r="12" spans="1:16" ht="14.25" customHeight="1">
      <c r="A12" s="1164">
        <v>2002</v>
      </c>
      <c r="B12" s="1165">
        <v>169079</v>
      </c>
      <c r="C12" s="1166">
        <v>9187</v>
      </c>
      <c r="D12" s="1167">
        <v>1069</v>
      </c>
      <c r="E12" s="1167" t="s">
        <v>27</v>
      </c>
      <c r="F12" s="1167">
        <v>2</v>
      </c>
      <c r="G12" s="1167">
        <v>8116</v>
      </c>
      <c r="H12" s="1168">
        <v>43</v>
      </c>
      <c r="I12" s="1166">
        <v>94819</v>
      </c>
      <c r="J12" s="1167">
        <v>16178</v>
      </c>
      <c r="K12" s="1169">
        <v>78641</v>
      </c>
      <c r="L12" s="1170">
        <v>65073</v>
      </c>
      <c r="M12" s="1167">
        <v>59</v>
      </c>
      <c r="N12" s="1169">
        <v>65014</v>
      </c>
      <c r="O12" s="1168">
        <v>49332</v>
      </c>
      <c r="P12" s="40"/>
    </row>
    <row r="13" spans="1:16" ht="14.25" customHeight="1">
      <c r="A13" s="1164">
        <v>2003</v>
      </c>
      <c r="B13" s="1165">
        <v>171000</v>
      </c>
      <c r="C13" s="1166">
        <v>9122</v>
      </c>
      <c r="D13" s="1167">
        <v>1073</v>
      </c>
      <c r="E13" s="1167" t="s">
        <v>27</v>
      </c>
      <c r="F13" s="1167">
        <v>2</v>
      </c>
      <c r="G13" s="1167">
        <v>8047</v>
      </c>
      <c r="H13" s="1168">
        <v>48</v>
      </c>
      <c r="I13" s="1166">
        <v>96050</v>
      </c>
      <c r="J13" s="1167">
        <v>15371</v>
      </c>
      <c r="K13" s="1169">
        <v>80679</v>
      </c>
      <c r="L13" s="1170">
        <v>65828</v>
      </c>
      <c r="M13" s="1167">
        <v>58</v>
      </c>
      <c r="N13" s="1169">
        <v>65770</v>
      </c>
      <c r="O13" s="1168">
        <v>49956</v>
      </c>
      <c r="P13" s="40"/>
    </row>
    <row r="14" spans="1:16" ht="14.25" customHeight="1">
      <c r="A14" s="1164">
        <v>2004</v>
      </c>
      <c r="B14" s="1165">
        <v>172685</v>
      </c>
      <c r="C14" s="1166">
        <v>9077</v>
      </c>
      <c r="D14" s="1167">
        <v>1076</v>
      </c>
      <c r="E14" s="1167" t="s">
        <v>27</v>
      </c>
      <c r="F14" s="1167">
        <v>2</v>
      </c>
      <c r="G14" s="1167">
        <v>7999</v>
      </c>
      <c r="H14" s="1168">
        <v>84</v>
      </c>
      <c r="I14" s="1166">
        <v>97051</v>
      </c>
      <c r="J14" s="1167">
        <v>14765</v>
      </c>
      <c r="K14" s="1169">
        <v>82286</v>
      </c>
      <c r="L14" s="1170">
        <v>66557</v>
      </c>
      <c r="M14" s="1167">
        <v>54</v>
      </c>
      <c r="N14" s="1169">
        <v>66503</v>
      </c>
      <c r="O14" s="1168">
        <v>50600</v>
      </c>
      <c r="P14" s="40"/>
    </row>
    <row r="15" spans="1:16" ht="14.25" customHeight="1">
      <c r="A15" s="1164">
        <v>2005</v>
      </c>
      <c r="B15" s="1165">
        <v>173200</v>
      </c>
      <c r="C15" s="1166">
        <v>9026</v>
      </c>
      <c r="D15" s="1167">
        <v>1073</v>
      </c>
      <c r="E15" s="1167" t="s">
        <v>27</v>
      </c>
      <c r="F15" s="1167">
        <v>1</v>
      </c>
      <c r="G15" s="1167">
        <v>7952</v>
      </c>
      <c r="H15" s="1168">
        <v>106</v>
      </c>
      <c r="I15" s="1166">
        <v>97442</v>
      </c>
      <c r="J15" s="1167">
        <v>13477</v>
      </c>
      <c r="K15" s="1169">
        <v>83965</v>
      </c>
      <c r="L15" s="1170">
        <v>66732</v>
      </c>
      <c r="M15" s="1167">
        <v>49</v>
      </c>
      <c r="N15" s="1169">
        <v>66683</v>
      </c>
      <c r="O15" s="1168">
        <v>51233</v>
      </c>
      <c r="P15" s="40"/>
    </row>
    <row r="16" spans="1:16" ht="14.25" customHeight="1">
      <c r="A16" s="1164">
        <v>2006</v>
      </c>
      <c r="B16" s="1165">
        <v>174944</v>
      </c>
      <c r="C16" s="1166">
        <v>8943</v>
      </c>
      <c r="D16" s="1167">
        <v>1072</v>
      </c>
      <c r="E16" s="1167" t="s">
        <v>27</v>
      </c>
      <c r="F16" s="1167">
        <v>1</v>
      </c>
      <c r="G16" s="1167">
        <v>7870</v>
      </c>
      <c r="H16" s="1168">
        <v>135</v>
      </c>
      <c r="I16" s="1166">
        <v>98609</v>
      </c>
      <c r="J16" s="1167">
        <v>12858</v>
      </c>
      <c r="K16" s="1169">
        <v>85751</v>
      </c>
      <c r="L16" s="1170">
        <v>67392</v>
      </c>
      <c r="M16" s="1167">
        <v>47</v>
      </c>
      <c r="N16" s="1169">
        <v>67345</v>
      </c>
      <c r="O16" s="1168">
        <v>51952</v>
      </c>
      <c r="P16" s="40"/>
    </row>
    <row r="17" spans="1:16" ht="14.25" customHeight="1">
      <c r="A17" s="1164">
        <v>2007</v>
      </c>
      <c r="B17" s="1165">
        <v>176192</v>
      </c>
      <c r="C17" s="1166">
        <v>8862</v>
      </c>
      <c r="D17" s="1167">
        <v>1076</v>
      </c>
      <c r="E17" s="1167" t="s">
        <v>27</v>
      </c>
      <c r="F17" s="1167">
        <v>1</v>
      </c>
      <c r="G17" s="1167">
        <v>7785</v>
      </c>
      <c r="H17" s="1168">
        <v>176</v>
      </c>
      <c r="I17" s="1166">
        <v>99532</v>
      </c>
      <c r="J17" s="1167">
        <v>12399</v>
      </c>
      <c r="K17" s="1169">
        <v>87133</v>
      </c>
      <c r="L17" s="1170">
        <v>67798</v>
      </c>
      <c r="M17" s="1167">
        <v>48</v>
      </c>
      <c r="N17" s="1169">
        <v>67750</v>
      </c>
      <c r="O17" s="1168">
        <v>52539</v>
      </c>
      <c r="P17" s="40"/>
    </row>
    <row r="18" spans="1:16" ht="14.25" customHeight="1">
      <c r="A18" s="1164">
        <v>2008</v>
      </c>
      <c r="B18" s="1165">
        <v>175656</v>
      </c>
      <c r="C18" s="1166">
        <v>8794</v>
      </c>
      <c r="D18" s="1167">
        <v>1079</v>
      </c>
      <c r="E18" s="1167" t="s">
        <v>27</v>
      </c>
      <c r="F18" s="1167">
        <v>1</v>
      </c>
      <c r="G18" s="1167">
        <v>7714</v>
      </c>
      <c r="H18" s="1168">
        <v>228</v>
      </c>
      <c r="I18" s="1166">
        <v>99083</v>
      </c>
      <c r="J18" s="1167">
        <v>11500</v>
      </c>
      <c r="K18" s="1169">
        <v>87583</v>
      </c>
      <c r="L18" s="1170">
        <v>67779</v>
      </c>
      <c r="M18" s="1167">
        <v>41</v>
      </c>
      <c r="N18" s="1169">
        <v>67738</v>
      </c>
      <c r="O18" s="1168">
        <v>53304</v>
      </c>
      <c r="P18" s="40"/>
    </row>
    <row r="19" spans="1:16" ht="14.25" customHeight="1">
      <c r="A19" s="1164">
        <v>2009</v>
      </c>
      <c r="B19" s="1165">
        <v>176471</v>
      </c>
      <c r="C19" s="1166">
        <v>8739</v>
      </c>
      <c r="D19" s="1167">
        <v>1083</v>
      </c>
      <c r="E19" s="1167" t="s">
        <v>27</v>
      </c>
      <c r="F19" s="1167">
        <v>1</v>
      </c>
      <c r="G19" s="1167">
        <v>7655</v>
      </c>
      <c r="H19" s="1168">
        <v>267</v>
      </c>
      <c r="I19" s="1166">
        <v>99635</v>
      </c>
      <c r="J19" s="1167">
        <v>11072</v>
      </c>
      <c r="K19" s="1169">
        <v>88563</v>
      </c>
      <c r="L19" s="1170">
        <v>68097</v>
      </c>
      <c r="M19" s="1167">
        <v>40</v>
      </c>
      <c r="N19" s="1169">
        <v>68057</v>
      </c>
      <c r="O19" s="1168">
        <v>53642</v>
      </c>
      <c r="P19" s="40"/>
    </row>
    <row r="20" spans="1:16" ht="14.25" customHeight="1">
      <c r="A20" s="1164">
        <v>2010</v>
      </c>
      <c r="B20" s="1165">
        <v>176878</v>
      </c>
      <c r="C20" s="1166">
        <v>8670</v>
      </c>
      <c r="D20" s="1167">
        <v>1082</v>
      </c>
      <c r="E20" s="1167" t="s">
        <v>27</v>
      </c>
      <c r="F20" s="1167">
        <v>1</v>
      </c>
      <c r="G20" s="1167">
        <v>7587</v>
      </c>
      <c r="H20" s="1168">
        <v>316</v>
      </c>
      <c r="I20" s="1166">
        <v>99824</v>
      </c>
      <c r="J20" s="1167">
        <v>10620</v>
      </c>
      <c r="K20" s="1169">
        <v>89204</v>
      </c>
      <c r="L20" s="1170">
        <v>68384</v>
      </c>
      <c r="M20" s="1167">
        <v>41</v>
      </c>
      <c r="N20" s="1169">
        <v>68343</v>
      </c>
      <c r="O20" s="1168">
        <v>53001</v>
      </c>
      <c r="P20" s="40"/>
    </row>
    <row r="21" spans="1:16" ht="14.25" customHeight="1">
      <c r="A21" s="1164">
        <v>2011</v>
      </c>
      <c r="B21" s="1165">
        <v>176308</v>
      </c>
      <c r="C21" s="1166">
        <v>8605</v>
      </c>
      <c r="D21" s="1167">
        <v>1076</v>
      </c>
      <c r="E21" s="1167" t="s">
        <v>27</v>
      </c>
      <c r="F21" s="1167">
        <v>1</v>
      </c>
      <c r="G21" s="1167">
        <v>7528</v>
      </c>
      <c r="H21" s="1168">
        <v>378</v>
      </c>
      <c r="I21" s="1166">
        <v>99547</v>
      </c>
      <c r="J21" s="1167">
        <v>9934</v>
      </c>
      <c r="K21" s="1169">
        <v>89613</v>
      </c>
      <c r="L21" s="1170">
        <v>68156</v>
      </c>
      <c r="M21" s="1167">
        <v>38</v>
      </c>
      <c r="N21" s="1169">
        <v>68118</v>
      </c>
      <c r="O21" s="1168">
        <v>54780</v>
      </c>
      <c r="P21" s="40"/>
    </row>
    <row r="22" spans="1:16" ht="14.25" customHeight="1">
      <c r="A22" s="1164">
        <v>2012</v>
      </c>
      <c r="B22" s="1165">
        <v>177191</v>
      </c>
      <c r="C22" s="1166">
        <v>8565</v>
      </c>
      <c r="D22" s="1167">
        <v>1071</v>
      </c>
      <c r="E22" s="1167" t="s">
        <v>27</v>
      </c>
      <c r="F22" s="1167">
        <v>1</v>
      </c>
      <c r="G22" s="1167">
        <v>7493</v>
      </c>
      <c r="H22" s="1168">
        <v>432</v>
      </c>
      <c r="I22" s="1166">
        <v>100152</v>
      </c>
      <c r="J22" s="1167">
        <v>9596</v>
      </c>
      <c r="K22" s="1169">
        <v>90556</v>
      </c>
      <c r="L22" s="1170">
        <v>68474</v>
      </c>
      <c r="M22" s="1167">
        <v>37</v>
      </c>
      <c r="N22" s="1169">
        <v>68437</v>
      </c>
      <c r="O22" s="1168">
        <v>55797</v>
      </c>
      <c r="P22" s="40"/>
    </row>
    <row r="23" spans="1:16" ht="14.25" customHeight="1">
      <c r="A23" s="1164">
        <v>2013</v>
      </c>
      <c r="B23" s="1165">
        <v>177769</v>
      </c>
      <c r="C23" s="1166">
        <v>8540</v>
      </c>
      <c r="D23" s="1167">
        <v>1066</v>
      </c>
      <c r="E23" s="1167" t="s">
        <v>27</v>
      </c>
      <c r="F23" s="1167">
        <v>0</v>
      </c>
      <c r="G23" s="1167">
        <v>7474</v>
      </c>
      <c r="H23" s="1168">
        <v>466</v>
      </c>
      <c r="I23" s="1166">
        <v>100528</v>
      </c>
      <c r="J23" s="1167">
        <v>9249</v>
      </c>
      <c r="K23" s="1169">
        <v>91279</v>
      </c>
      <c r="L23" s="1170">
        <v>68701</v>
      </c>
      <c r="M23" s="1167">
        <v>37</v>
      </c>
      <c r="N23" s="1169">
        <v>68664</v>
      </c>
      <c r="O23" s="1168">
        <v>57071</v>
      </c>
      <c r="P23" s="40"/>
    </row>
    <row r="24" spans="1:16" ht="14.25" customHeight="1">
      <c r="A24" s="1164">
        <v>2014</v>
      </c>
      <c r="B24" s="1165">
        <v>177546</v>
      </c>
      <c r="C24" s="1166">
        <v>8493</v>
      </c>
      <c r="D24" s="1167">
        <v>1067</v>
      </c>
      <c r="E24" s="1167" t="s">
        <v>27</v>
      </c>
      <c r="F24" s="1167">
        <v>0</v>
      </c>
      <c r="G24" s="1167">
        <v>7426</v>
      </c>
      <c r="H24" s="1168">
        <v>493</v>
      </c>
      <c r="I24" s="1166">
        <v>100461</v>
      </c>
      <c r="J24" s="1167">
        <v>8355</v>
      </c>
      <c r="K24" s="1169">
        <v>92106</v>
      </c>
      <c r="L24" s="1170">
        <v>68592</v>
      </c>
      <c r="M24" s="1167">
        <v>32</v>
      </c>
      <c r="N24" s="1169">
        <v>68560</v>
      </c>
      <c r="O24" s="1168">
        <v>57784</v>
      </c>
      <c r="P24" s="40"/>
    </row>
    <row r="25" spans="1:16" ht="14.25" customHeight="1">
      <c r="A25" s="1164">
        <v>2015</v>
      </c>
      <c r="B25" s="1165">
        <v>178212</v>
      </c>
      <c r="C25" s="1166">
        <v>8480</v>
      </c>
      <c r="D25" s="1167">
        <v>1064</v>
      </c>
      <c r="E25" s="1167" t="s">
        <v>27</v>
      </c>
      <c r="F25" s="1167">
        <v>0</v>
      </c>
      <c r="G25" s="1167">
        <v>7416</v>
      </c>
      <c r="H25" s="1168">
        <v>515</v>
      </c>
      <c r="I25" s="1166">
        <v>100995</v>
      </c>
      <c r="J25" s="1167">
        <v>7961</v>
      </c>
      <c r="K25" s="1169">
        <v>93034</v>
      </c>
      <c r="L25" s="1170">
        <v>68737</v>
      </c>
      <c r="M25" s="1167">
        <v>29</v>
      </c>
      <c r="N25" s="1169">
        <v>68708</v>
      </c>
      <c r="O25" s="1168">
        <v>58326</v>
      </c>
      <c r="P25" s="40"/>
    </row>
    <row r="26" spans="1:16" ht="14.25" customHeight="1">
      <c r="A26" s="1164">
        <v>2016</v>
      </c>
      <c r="B26" s="1165">
        <v>178911</v>
      </c>
      <c r="C26" s="1166">
        <v>8442</v>
      </c>
      <c r="D26" s="1167">
        <v>1061</v>
      </c>
      <c r="E26" s="1167" t="s">
        <v>27</v>
      </c>
      <c r="F26" s="1167" t="s">
        <v>27</v>
      </c>
      <c r="G26" s="1167">
        <v>7380</v>
      </c>
      <c r="H26" s="1168">
        <v>543</v>
      </c>
      <c r="I26" s="1166">
        <v>101529</v>
      </c>
      <c r="J26" s="1167">
        <v>7269</v>
      </c>
      <c r="K26" s="1169">
        <v>93900</v>
      </c>
      <c r="L26" s="1170">
        <v>68940</v>
      </c>
      <c r="M26" s="1167">
        <v>27</v>
      </c>
      <c r="N26" s="1169">
        <v>68913</v>
      </c>
      <c r="O26" s="1168">
        <v>58678</v>
      </c>
      <c r="P26" s="40"/>
    </row>
    <row r="27" spans="1:16" ht="14.25" customHeight="1">
      <c r="A27" s="1171">
        <v>2017</v>
      </c>
      <c r="B27" s="1172">
        <v>178492</v>
      </c>
      <c r="C27" s="1173">
        <v>8412</v>
      </c>
      <c r="D27" s="1174">
        <v>1059</v>
      </c>
      <c r="E27" s="1174" t="s">
        <v>27</v>
      </c>
      <c r="F27" s="1174" t="s">
        <v>27</v>
      </c>
      <c r="G27" s="1174">
        <v>7353</v>
      </c>
      <c r="H27" s="1175">
        <v>556</v>
      </c>
      <c r="I27" s="1173">
        <v>101471</v>
      </c>
      <c r="J27" s="1174">
        <v>7202</v>
      </c>
      <c r="K27" s="1176">
        <v>94269</v>
      </c>
      <c r="L27" s="1177">
        <v>68609</v>
      </c>
      <c r="M27" s="1174">
        <v>24</v>
      </c>
      <c r="N27" s="1176">
        <v>68585</v>
      </c>
      <c r="O27" s="1175">
        <v>59138</v>
      </c>
      <c r="P27" s="40"/>
    </row>
    <row r="28" spans="1:16" ht="14.25" customHeight="1">
      <c r="A28" s="1164">
        <v>2018</v>
      </c>
      <c r="B28" s="1165">
        <v>179090</v>
      </c>
      <c r="C28" s="1166">
        <v>8372</v>
      </c>
      <c r="D28" s="1167">
        <v>1058</v>
      </c>
      <c r="E28" s="1167" t="s">
        <v>27</v>
      </c>
      <c r="F28" s="1167" t="s">
        <v>27</v>
      </c>
      <c r="G28" s="1167">
        <v>7314</v>
      </c>
      <c r="H28" s="1168">
        <v>604</v>
      </c>
      <c r="I28" s="1166">
        <v>102105</v>
      </c>
      <c r="J28" s="1167">
        <v>6934</v>
      </c>
      <c r="K28" s="1169">
        <v>95171</v>
      </c>
      <c r="L28" s="1170">
        <v>68613</v>
      </c>
      <c r="M28" s="1167">
        <v>21</v>
      </c>
      <c r="N28" s="1169">
        <v>68592</v>
      </c>
      <c r="O28" s="1168">
        <v>59613</v>
      </c>
      <c r="P28" s="40"/>
    </row>
    <row r="29" spans="1:16" ht="14.25" customHeight="1">
      <c r="A29" s="1164">
        <v>2019</v>
      </c>
      <c r="B29" s="1165">
        <v>179416</v>
      </c>
      <c r="C29" s="1166">
        <v>8300</v>
      </c>
      <c r="D29" s="1167">
        <v>1054</v>
      </c>
      <c r="E29" s="1167" t="s">
        <v>27</v>
      </c>
      <c r="F29" s="1167" t="s">
        <v>27</v>
      </c>
      <c r="G29" s="1167">
        <v>7246</v>
      </c>
      <c r="H29" s="1168">
        <v>618</v>
      </c>
      <c r="I29" s="1166">
        <v>102616</v>
      </c>
      <c r="J29" s="1167">
        <v>6644</v>
      </c>
      <c r="K29" s="1169">
        <v>95972</v>
      </c>
      <c r="L29" s="1170">
        <v>68500</v>
      </c>
      <c r="M29" s="1167">
        <v>20</v>
      </c>
      <c r="N29" s="1169">
        <v>68480</v>
      </c>
      <c r="O29" s="1168">
        <v>60171</v>
      </c>
      <c r="P29" s="40"/>
    </row>
    <row r="30" spans="1:16" ht="14.25" customHeight="1">
      <c r="A30" s="1164">
        <v>2020</v>
      </c>
      <c r="B30" s="1165">
        <v>178724</v>
      </c>
      <c r="C30" s="1166">
        <v>8238</v>
      </c>
      <c r="D30" s="1167">
        <v>1059</v>
      </c>
      <c r="E30" s="1167" t="s">
        <v>27</v>
      </c>
      <c r="F30" s="1167" t="s">
        <v>27</v>
      </c>
      <c r="G30" s="1167">
        <v>7179</v>
      </c>
      <c r="H30" s="1168">
        <v>652</v>
      </c>
      <c r="I30" s="1166">
        <v>102612</v>
      </c>
      <c r="J30" s="1167">
        <v>6303</v>
      </c>
      <c r="K30" s="1169">
        <v>96309</v>
      </c>
      <c r="L30" s="1170">
        <v>67874</v>
      </c>
      <c r="M30" s="1167">
        <v>21</v>
      </c>
      <c r="N30" s="1169">
        <v>67853</v>
      </c>
      <c r="O30" s="1168">
        <v>60951</v>
      </c>
      <c r="P30" s="40"/>
    </row>
    <row r="31" spans="1:16" ht="14.25" customHeight="1">
      <c r="A31" s="2081">
        <v>2021</v>
      </c>
      <c r="B31" s="2082">
        <v>180396</v>
      </c>
      <c r="C31" s="2083">
        <v>8205</v>
      </c>
      <c r="D31" s="2084">
        <v>1053</v>
      </c>
      <c r="E31" s="2084" t="s">
        <v>27</v>
      </c>
      <c r="F31" s="2084" t="s">
        <v>27</v>
      </c>
      <c r="G31" s="2085">
        <v>7152</v>
      </c>
      <c r="H31" s="2086">
        <v>667</v>
      </c>
      <c r="I31" s="2087">
        <v>104292</v>
      </c>
      <c r="J31" s="2084">
        <v>6169</v>
      </c>
      <c r="K31" s="2088">
        <v>98123</v>
      </c>
      <c r="L31" s="2087">
        <v>67899</v>
      </c>
      <c r="M31" s="2084">
        <v>21</v>
      </c>
      <c r="N31" s="2089">
        <v>67878</v>
      </c>
      <c r="O31" s="1175">
        <v>61791</v>
      </c>
      <c r="P31" s="40"/>
    </row>
    <row r="32" spans="1:16" ht="14.25" customHeight="1">
      <c r="A32" s="2081">
        <v>2022</v>
      </c>
      <c r="B32" s="2189">
        <v>181093</v>
      </c>
      <c r="C32" s="2190">
        <v>8156</v>
      </c>
      <c r="D32" s="2191">
        <v>1056</v>
      </c>
      <c r="E32" s="2191" t="s">
        <v>27</v>
      </c>
      <c r="F32" s="2191" t="s">
        <v>27</v>
      </c>
      <c r="G32" s="2192">
        <v>7100</v>
      </c>
      <c r="H32" s="2193">
        <v>685</v>
      </c>
      <c r="I32" s="2194">
        <v>105182</v>
      </c>
      <c r="J32" s="2191">
        <v>5958</v>
      </c>
      <c r="K32" s="2195">
        <v>99224</v>
      </c>
      <c r="L32" s="2194">
        <v>67755</v>
      </c>
      <c r="M32" s="2191">
        <v>21</v>
      </c>
      <c r="N32" s="2196">
        <v>67734</v>
      </c>
      <c r="O32" s="2197">
        <v>62375</v>
      </c>
      <c r="P32" s="40"/>
    </row>
    <row r="33" spans="1:16" ht="17.25" customHeight="1">
      <c r="A33" s="2769" t="s">
        <v>1478</v>
      </c>
      <c r="B33" s="2770"/>
      <c r="C33" s="2770"/>
      <c r="D33" s="2770"/>
      <c r="E33" s="2770"/>
      <c r="F33" s="2770"/>
      <c r="G33" s="2770"/>
      <c r="H33" s="2770"/>
      <c r="I33" s="2770"/>
      <c r="J33" s="2770"/>
      <c r="K33" s="2770"/>
      <c r="L33" s="2770"/>
      <c r="M33" s="2770"/>
      <c r="N33" s="2770"/>
      <c r="O33" s="2771"/>
      <c r="P33" s="40"/>
    </row>
    <row r="34" spans="1:16" ht="14.25" customHeight="1">
      <c r="A34" s="1157">
        <v>1990</v>
      </c>
      <c r="B34" s="1178">
        <v>115.8</v>
      </c>
      <c r="C34" s="1179">
        <v>8.1999999999999993</v>
      </c>
      <c r="D34" s="1180">
        <v>0.8</v>
      </c>
      <c r="E34" s="1180">
        <v>0</v>
      </c>
      <c r="F34" s="1180">
        <v>0</v>
      </c>
      <c r="G34" s="1180">
        <v>7.3</v>
      </c>
      <c r="H34" s="1181" t="s">
        <v>27</v>
      </c>
      <c r="I34" s="1179">
        <v>65.400000000000006</v>
      </c>
      <c r="J34" s="1180">
        <v>19.100000000000001</v>
      </c>
      <c r="K34" s="1182">
        <v>46.3</v>
      </c>
      <c r="L34" s="1183">
        <v>42.2</v>
      </c>
      <c r="M34" s="1180" t="s">
        <v>387</v>
      </c>
      <c r="N34" s="1182" t="s">
        <v>387</v>
      </c>
      <c r="O34" s="1181">
        <v>29.9</v>
      </c>
      <c r="P34" s="40"/>
    </row>
    <row r="35" spans="1:16" ht="14.25" customHeight="1">
      <c r="A35" s="1164">
        <v>1995</v>
      </c>
      <c r="B35" s="1184">
        <v>123.5</v>
      </c>
      <c r="C35" s="1185">
        <v>7.7</v>
      </c>
      <c r="D35" s="1186">
        <v>0.8</v>
      </c>
      <c r="E35" s="1186">
        <v>0</v>
      </c>
      <c r="F35" s="1186">
        <v>0</v>
      </c>
      <c r="G35" s="1186">
        <v>6.8</v>
      </c>
      <c r="H35" s="1187" t="s">
        <v>27</v>
      </c>
      <c r="I35" s="1185">
        <v>69.3</v>
      </c>
      <c r="J35" s="1186">
        <v>17.3</v>
      </c>
      <c r="K35" s="1188">
        <v>52</v>
      </c>
      <c r="L35" s="1189">
        <v>46.5</v>
      </c>
      <c r="M35" s="1186" t="s">
        <v>387</v>
      </c>
      <c r="N35" s="1188" t="s">
        <v>387</v>
      </c>
      <c r="O35" s="1187">
        <v>31.4</v>
      </c>
      <c r="P35" s="40"/>
    </row>
    <row r="36" spans="1:16" ht="14.25" customHeight="1">
      <c r="A36" s="1164">
        <v>2000</v>
      </c>
      <c r="B36" s="1184">
        <v>130.4</v>
      </c>
      <c r="C36" s="1185">
        <v>7.3</v>
      </c>
      <c r="D36" s="1186">
        <v>0.8</v>
      </c>
      <c r="E36" s="1186" t="s">
        <v>27</v>
      </c>
      <c r="F36" s="1186">
        <v>0</v>
      </c>
      <c r="G36" s="1186">
        <v>6.5</v>
      </c>
      <c r="H36" s="1187">
        <v>0</v>
      </c>
      <c r="I36" s="1185">
        <v>73.099999999999994</v>
      </c>
      <c r="J36" s="1186">
        <v>14.1</v>
      </c>
      <c r="K36" s="1188">
        <v>59.1</v>
      </c>
      <c r="L36" s="1189">
        <v>49.9</v>
      </c>
      <c r="M36" s="1186" t="s">
        <v>27</v>
      </c>
      <c r="N36" s="1188" t="s">
        <v>387</v>
      </c>
      <c r="O36" s="1187">
        <v>37.200000000000003</v>
      </c>
      <c r="P36" s="40"/>
    </row>
    <row r="37" spans="1:16" ht="14.25" customHeight="1">
      <c r="A37" s="1164">
        <v>2001</v>
      </c>
      <c r="B37" s="1184">
        <v>131.6</v>
      </c>
      <c r="C37" s="1185">
        <v>7.3</v>
      </c>
      <c r="D37" s="1186">
        <v>0.8</v>
      </c>
      <c r="E37" s="1186" t="s">
        <v>27</v>
      </c>
      <c r="F37" s="1186">
        <v>0</v>
      </c>
      <c r="G37" s="1186">
        <v>6.4</v>
      </c>
      <c r="H37" s="1187">
        <v>0</v>
      </c>
      <c r="I37" s="1185">
        <v>73.900000000000006</v>
      </c>
      <c r="J37" s="1186">
        <v>13.5</v>
      </c>
      <c r="K37" s="1188">
        <v>60.3</v>
      </c>
      <c r="L37" s="1189">
        <v>50.5</v>
      </c>
      <c r="M37" s="1186" t="s">
        <v>27</v>
      </c>
      <c r="N37" s="1188" t="s">
        <v>387</v>
      </c>
      <c r="O37" s="1187">
        <v>37.9</v>
      </c>
      <c r="P37" s="40"/>
    </row>
    <row r="38" spans="1:16" ht="14.25" customHeight="1">
      <c r="A38" s="1164">
        <v>2002</v>
      </c>
      <c r="B38" s="1184">
        <v>132.69999999999999</v>
      </c>
      <c r="C38" s="1185">
        <v>7.2</v>
      </c>
      <c r="D38" s="1186">
        <v>0.8</v>
      </c>
      <c r="E38" s="1186" t="s">
        <v>27</v>
      </c>
      <c r="F38" s="1186">
        <v>0</v>
      </c>
      <c r="G38" s="1186">
        <v>6.4</v>
      </c>
      <c r="H38" s="1187">
        <v>0</v>
      </c>
      <c r="I38" s="1185">
        <v>74.400000000000006</v>
      </c>
      <c r="J38" s="1186">
        <v>12.7</v>
      </c>
      <c r="K38" s="1188">
        <v>61.7</v>
      </c>
      <c r="L38" s="1189">
        <v>51.1</v>
      </c>
      <c r="M38" s="1186" t="s">
        <v>27</v>
      </c>
      <c r="N38" s="1188" t="s">
        <v>387</v>
      </c>
      <c r="O38" s="1187">
        <v>38.700000000000003</v>
      </c>
      <c r="P38" s="40"/>
    </row>
    <row r="39" spans="1:16" ht="14.25" customHeight="1">
      <c r="A39" s="1164">
        <v>2003</v>
      </c>
      <c r="B39" s="1184">
        <v>134</v>
      </c>
      <c r="C39" s="1185">
        <v>7.1</v>
      </c>
      <c r="D39" s="1186">
        <v>0.8</v>
      </c>
      <c r="E39" s="1186" t="s">
        <v>27</v>
      </c>
      <c r="F39" s="1186">
        <v>0</v>
      </c>
      <c r="G39" s="1186">
        <v>6.3</v>
      </c>
      <c r="H39" s="1187">
        <v>0</v>
      </c>
      <c r="I39" s="1185">
        <v>75.3</v>
      </c>
      <c r="J39" s="1186">
        <v>12</v>
      </c>
      <c r="K39" s="1188">
        <v>63.2</v>
      </c>
      <c r="L39" s="1189">
        <v>51.6</v>
      </c>
      <c r="M39" s="1186" t="s">
        <v>27</v>
      </c>
      <c r="N39" s="1188" t="s">
        <v>387</v>
      </c>
      <c r="O39" s="1187">
        <v>39.1</v>
      </c>
      <c r="P39" s="40"/>
    </row>
    <row r="40" spans="1:16" ht="14.25" customHeight="1">
      <c r="A40" s="1164">
        <v>2004</v>
      </c>
      <c r="B40" s="1184">
        <v>135.19999999999999</v>
      </c>
      <c r="C40" s="1185">
        <v>7.1</v>
      </c>
      <c r="D40" s="1186">
        <v>0.8</v>
      </c>
      <c r="E40" s="1186" t="s">
        <v>27</v>
      </c>
      <c r="F40" s="1186">
        <v>0</v>
      </c>
      <c r="G40" s="1186">
        <v>6.3</v>
      </c>
      <c r="H40" s="1187">
        <v>0.1</v>
      </c>
      <c r="I40" s="1185">
        <v>76</v>
      </c>
      <c r="J40" s="1186">
        <v>11.6</v>
      </c>
      <c r="K40" s="1188">
        <v>64.400000000000006</v>
      </c>
      <c r="L40" s="1189">
        <v>52.1</v>
      </c>
      <c r="M40" s="1186" t="s">
        <v>27</v>
      </c>
      <c r="N40" s="1188" t="s">
        <v>387</v>
      </c>
      <c r="O40" s="1187">
        <v>39.6</v>
      </c>
      <c r="P40" s="40"/>
    </row>
    <row r="41" spans="1:16" ht="14.25" customHeight="1">
      <c r="A41" s="1164">
        <v>2005</v>
      </c>
      <c r="B41" s="1184">
        <v>135.6</v>
      </c>
      <c r="C41" s="1185">
        <v>7.1</v>
      </c>
      <c r="D41" s="1186">
        <v>0.8</v>
      </c>
      <c r="E41" s="1186" t="s">
        <v>27</v>
      </c>
      <c r="F41" s="1186">
        <v>0</v>
      </c>
      <c r="G41" s="1186">
        <v>6.2</v>
      </c>
      <c r="H41" s="1187">
        <v>0.1</v>
      </c>
      <c r="I41" s="1185">
        <v>76.3</v>
      </c>
      <c r="J41" s="1186">
        <v>10.5</v>
      </c>
      <c r="K41" s="1188">
        <v>65.7</v>
      </c>
      <c r="L41" s="1189">
        <v>52.2</v>
      </c>
      <c r="M41" s="1186" t="s">
        <v>27</v>
      </c>
      <c r="N41" s="1188" t="s">
        <v>387</v>
      </c>
      <c r="O41" s="1187">
        <v>40.1</v>
      </c>
      <c r="P41" s="40"/>
    </row>
    <row r="42" spans="1:16" ht="14.25" customHeight="1">
      <c r="A42" s="1164">
        <v>2006</v>
      </c>
      <c r="B42" s="1184">
        <v>136.9</v>
      </c>
      <c r="C42" s="1185">
        <v>7</v>
      </c>
      <c r="D42" s="1186">
        <v>0.8</v>
      </c>
      <c r="E42" s="1186" t="s">
        <v>27</v>
      </c>
      <c r="F42" s="1186">
        <v>0</v>
      </c>
      <c r="G42" s="1186">
        <v>6.2</v>
      </c>
      <c r="H42" s="1187">
        <v>0.1</v>
      </c>
      <c r="I42" s="1185">
        <v>77.2</v>
      </c>
      <c r="J42" s="1186">
        <v>10.1</v>
      </c>
      <c r="K42" s="1188">
        <v>67.099999999999994</v>
      </c>
      <c r="L42" s="1189">
        <v>52.7</v>
      </c>
      <c r="M42" s="1186" t="s">
        <v>27</v>
      </c>
      <c r="N42" s="1188" t="s">
        <v>387</v>
      </c>
      <c r="O42" s="1187">
        <v>40.700000000000003</v>
      </c>
      <c r="P42" s="40"/>
    </row>
    <row r="43" spans="1:16" ht="14.25" customHeight="1">
      <c r="A43" s="1164">
        <v>2007</v>
      </c>
      <c r="B43" s="1184">
        <v>137.9</v>
      </c>
      <c r="C43" s="1185">
        <v>6.9</v>
      </c>
      <c r="D43" s="1186">
        <v>0.8</v>
      </c>
      <c r="E43" s="1186" t="s">
        <v>27</v>
      </c>
      <c r="F43" s="1186">
        <v>0</v>
      </c>
      <c r="G43" s="1186">
        <v>6.1</v>
      </c>
      <c r="H43" s="1187">
        <v>0.1</v>
      </c>
      <c r="I43" s="1185">
        <v>77.900000000000006</v>
      </c>
      <c r="J43" s="1186">
        <v>9.6999999999999993</v>
      </c>
      <c r="K43" s="1188">
        <v>68.2</v>
      </c>
      <c r="L43" s="1189">
        <v>53.1</v>
      </c>
      <c r="M43" s="1186" t="s">
        <v>27</v>
      </c>
      <c r="N43" s="1188" t="s">
        <v>387</v>
      </c>
      <c r="O43" s="1187">
        <v>41.1</v>
      </c>
      <c r="P43" s="40"/>
    </row>
    <row r="44" spans="1:16" ht="14.25" customHeight="1">
      <c r="A44" s="1164">
        <v>2008</v>
      </c>
      <c r="B44" s="1184">
        <v>137.6</v>
      </c>
      <c r="C44" s="1185">
        <v>6.9</v>
      </c>
      <c r="D44" s="1186">
        <v>0.8</v>
      </c>
      <c r="E44" s="1186" t="s">
        <v>27</v>
      </c>
      <c r="F44" s="1186">
        <v>0</v>
      </c>
      <c r="G44" s="1186">
        <v>6</v>
      </c>
      <c r="H44" s="1187">
        <v>0.2</v>
      </c>
      <c r="I44" s="1185">
        <v>77.599999999999994</v>
      </c>
      <c r="J44" s="1186">
        <v>9</v>
      </c>
      <c r="K44" s="1188">
        <v>68.599999999999994</v>
      </c>
      <c r="L44" s="1189">
        <v>53.1</v>
      </c>
      <c r="M44" s="1186" t="s">
        <v>27</v>
      </c>
      <c r="N44" s="1188" t="s">
        <v>387</v>
      </c>
      <c r="O44" s="1187">
        <v>41.7</v>
      </c>
      <c r="P44" s="40"/>
    </row>
    <row r="45" spans="1:16" ht="14.25" customHeight="1">
      <c r="A45" s="1164">
        <v>2009</v>
      </c>
      <c r="B45" s="1184">
        <v>138.4</v>
      </c>
      <c r="C45" s="1185">
        <v>6.9</v>
      </c>
      <c r="D45" s="1186">
        <v>0.8</v>
      </c>
      <c r="E45" s="1186" t="s">
        <v>27</v>
      </c>
      <c r="F45" s="1186">
        <v>0</v>
      </c>
      <c r="G45" s="1186">
        <v>6</v>
      </c>
      <c r="H45" s="1187">
        <v>0.2</v>
      </c>
      <c r="I45" s="1185">
        <v>78.099999999999994</v>
      </c>
      <c r="J45" s="1186">
        <v>8.6999999999999993</v>
      </c>
      <c r="K45" s="1188">
        <v>69.5</v>
      </c>
      <c r="L45" s="1189">
        <v>53.4</v>
      </c>
      <c r="M45" s="1186" t="s">
        <v>27</v>
      </c>
      <c r="N45" s="1188" t="s">
        <v>387</v>
      </c>
      <c r="O45" s="1187">
        <v>42.1</v>
      </c>
      <c r="P45" s="40"/>
    </row>
    <row r="46" spans="1:16" ht="14.25" customHeight="1">
      <c r="A46" s="1164">
        <v>2010</v>
      </c>
      <c r="B46" s="1184">
        <v>138.1</v>
      </c>
      <c r="C46" s="1185">
        <v>6.8</v>
      </c>
      <c r="D46" s="1186">
        <v>0.8</v>
      </c>
      <c r="E46" s="1186" t="s">
        <v>27</v>
      </c>
      <c r="F46" s="1186">
        <v>0</v>
      </c>
      <c r="G46" s="1186">
        <v>5.9</v>
      </c>
      <c r="H46" s="1187">
        <v>0.2</v>
      </c>
      <c r="I46" s="1185">
        <v>78</v>
      </c>
      <c r="J46" s="1186">
        <v>8.3000000000000007</v>
      </c>
      <c r="K46" s="1188">
        <v>69.7</v>
      </c>
      <c r="L46" s="1189">
        <v>53.4</v>
      </c>
      <c r="M46" s="1186" t="s">
        <v>27</v>
      </c>
      <c r="N46" s="1188" t="s">
        <v>387</v>
      </c>
      <c r="O46" s="1187">
        <v>42.2</v>
      </c>
      <c r="P46" s="40"/>
    </row>
    <row r="47" spans="1:16" ht="14.25" customHeight="1">
      <c r="A47" s="1164">
        <v>2011</v>
      </c>
      <c r="B47" s="1184">
        <v>138</v>
      </c>
      <c r="C47" s="1185">
        <v>6.7</v>
      </c>
      <c r="D47" s="1186">
        <v>0.8</v>
      </c>
      <c r="E47" s="1186" t="s">
        <v>27</v>
      </c>
      <c r="F47" s="1186">
        <v>0</v>
      </c>
      <c r="G47" s="1186">
        <v>5.9</v>
      </c>
      <c r="H47" s="1187">
        <v>0.3</v>
      </c>
      <c r="I47" s="1185">
        <v>77.900000000000006</v>
      </c>
      <c r="J47" s="1186">
        <v>7.8</v>
      </c>
      <c r="K47" s="1188">
        <v>70.099999999999994</v>
      </c>
      <c r="L47" s="1189">
        <v>53.3</v>
      </c>
      <c r="M47" s="1186" t="s">
        <v>27</v>
      </c>
      <c r="N47" s="1188" t="s">
        <v>387</v>
      </c>
      <c r="O47" s="1187">
        <v>42.9</v>
      </c>
      <c r="P47" s="40"/>
    </row>
    <row r="48" spans="1:16" ht="14.25" customHeight="1">
      <c r="A48" s="1164">
        <v>2012</v>
      </c>
      <c r="B48" s="1184">
        <v>139</v>
      </c>
      <c r="C48" s="1185">
        <v>6.7</v>
      </c>
      <c r="D48" s="1186">
        <v>0.8</v>
      </c>
      <c r="E48" s="1186" t="s">
        <v>27</v>
      </c>
      <c r="F48" s="1186">
        <v>0</v>
      </c>
      <c r="G48" s="1186">
        <v>5.9</v>
      </c>
      <c r="H48" s="1187">
        <v>0.3</v>
      </c>
      <c r="I48" s="1185">
        <v>78.5</v>
      </c>
      <c r="J48" s="1186">
        <v>7.5</v>
      </c>
      <c r="K48" s="1188">
        <v>71</v>
      </c>
      <c r="L48" s="1189">
        <v>53.7</v>
      </c>
      <c r="M48" s="1186" t="s">
        <v>27</v>
      </c>
      <c r="N48" s="1188" t="s">
        <v>387</v>
      </c>
      <c r="O48" s="1187">
        <v>43.8</v>
      </c>
      <c r="P48" s="40"/>
    </row>
    <row r="49" spans="1:16" ht="14.25" customHeight="1">
      <c r="A49" s="1164">
        <v>2013</v>
      </c>
      <c r="B49" s="1184">
        <v>139.6</v>
      </c>
      <c r="C49" s="1185">
        <v>6.7</v>
      </c>
      <c r="D49" s="1186">
        <v>0.8</v>
      </c>
      <c r="E49" s="1186" t="s">
        <v>27</v>
      </c>
      <c r="F49" s="1186">
        <v>0</v>
      </c>
      <c r="G49" s="1186">
        <v>5.9</v>
      </c>
      <c r="H49" s="1187">
        <v>0.4</v>
      </c>
      <c r="I49" s="1185">
        <v>79</v>
      </c>
      <c r="J49" s="1186">
        <v>7.3</v>
      </c>
      <c r="K49" s="1188">
        <v>71.7</v>
      </c>
      <c r="L49" s="1189">
        <v>54</v>
      </c>
      <c r="M49" s="1186" t="s">
        <v>27</v>
      </c>
      <c r="N49" s="1188" t="s">
        <v>387</v>
      </c>
      <c r="O49" s="1187">
        <v>44.8</v>
      </c>
      <c r="P49" s="40"/>
    </row>
    <row r="50" spans="1:16" ht="14.25" customHeight="1">
      <c r="A50" s="1164">
        <v>2014</v>
      </c>
      <c r="B50" s="1184">
        <v>139.69999999999999</v>
      </c>
      <c r="C50" s="1185">
        <v>6.7</v>
      </c>
      <c r="D50" s="1186">
        <v>0.8</v>
      </c>
      <c r="E50" s="1186" t="s">
        <v>27</v>
      </c>
      <c r="F50" s="1186">
        <v>0</v>
      </c>
      <c r="G50" s="1186">
        <v>5.8</v>
      </c>
      <c r="H50" s="1187">
        <v>0.4</v>
      </c>
      <c r="I50" s="1185">
        <v>79.099999999999994</v>
      </c>
      <c r="J50" s="1186">
        <v>6.6</v>
      </c>
      <c r="K50" s="1188">
        <v>72.5</v>
      </c>
      <c r="L50" s="1189">
        <v>54</v>
      </c>
      <c r="M50" s="1186" t="s">
        <v>27</v>
      </c>
      <c r="N50" s="1188" t="s">
        <v>387</v>
      </c>
      <c r="O50" s="1187">
        <v>45.5</v>
      </c>
      <c r="P50" s="40"/>
    </row>
    <row r="51" spans="1:16" ht="14.25" customHeight="1">
      <c r="A51" s="1164">
        <v>2015</v>
      </c>
      <c r="B51" s="1184">
        <v>140.19999999999999</v>
      </c>
      <c r="C51" s="1185">
        <v>6.7</v>
      </c>
      <c r="D51" s="1186">
        <v>0.8</v>
      </c>
      <c r="E51" s="1186" t="s">
        <v>27</v>
      </c>
      <c r="F51" s="1186">
        <v>0</v>
      </c>
      <c r="G51" s="1186">
        <v>5.8</v>
      </c>
      <c r="H51" s="1187">
        <v>0.4</v>
      </c>
      <c r="I51" s="1185">
        <v>79.5</v>
      </c>
      <c r="J51" s="1186">
        <v>6.3</v>
      </c>
      <c r="K51" s="1188">
        <v>73.2</v>
      </c>
      <c r="L51" s="1189">
        <v>54.1</v>
      </c>
      <c r="M51" s="1186" t="s">
        <v>27</v>
      </c>
      <c r="N51" s="1188" t="s">
        <v>387</v>
      </c>
      <c r="O51" s="1187">
        <v>45.9</v>
      </c>
      <c r="P51" s="40"/>
    </row>
    <row r="52" spans="1:16" ht="14.25" customHeight="1">
      <c r="A52" s="1164">
        <v>2016</v>
      </c>
      <c r="B52" s="1184">
        <v>140.9</v>
      </c>
      <c r="C52" s="1185">
        <v>6.7</v>
      </c>
      <c r="D52" s="1186">
        <v>0.8</v>
      </c>
      <c r="E52" s="1186" t="s">
        <v>27</v>
      </c>
      <c r="F52" s="1186" t="s">
        <v>27</v>
      </c>
      <c r="G52" s="1186">
        <v>5.8</v>
      </c>
      <c r="H52" s="1187">
        <v>0.4</v>
      </c>
      <c r="I52" s="1185">
        <v>80</v>
      </c>
      <c r="J52" s="1186">
        <v>6</v>
      </c>
      <c r="K52" s="1188">
        <v>74</v>
      </c>
      <c r="L52" s="1189">
        <v>54.3</v>
      </c>
      <c r="M52" s="1186" t="s">
        <v>27</v>
      </c>
      <c r="N52" s="1188" t="s">
        <v>387</v>
      </c>
      <c r="O52" s="1187">
        <v>46.2</v>
      </c>
      <c r="P52" s="40"/>
    </row>
    <row r="53" spans="1:16" ht="14.25" customHeight="1">
      <c r="A53" s="1171">
        <v>2017</v>
      </c>
      <c r="B53" s="1190">
        <v>140.9</v>
      </c>
      <c r="C53" s="1191">
        <v>6.6</v>
      </c>
      <c r="D53" s="1192">
        <v>0.8</v>
      </c>
      <c r="E53" s="1192" t="s">
        <v>27</v>
      </c>
      <c r="F53" s="1192" t="s">
        <v>27</v>
      </c>
      <c r="G53" s="1192">
        <v>5.8</v>
      </c>
      <c r="H53" s="1193">
        <v>0.4</v>
      </c>
      <c r="I53" s="1191">
        <v>80.099999999999994</v>
      </c>
      <c r="J53" s="1192">
        <v>5.7</v>
      </c>
      <c r="K53" s="1194">
        <v>74.400000000000006</v>
      </c>
      <c r="L53" s="1195">
        <v>54.1</v>
      </c>
      <c r="M53" s="1192" t="s">
        <v>27</v>
      </c>
      <c r="N53" s="1194" t="s">
        <v>27</v>
      </c>
      <c r="O53" s="1193">
        <v>46.7</v>
      </c>
      <c r="P53" s="40"/>
    </row>
    <row r="54" spans="1:16" ht="14.25" customHeight="1">
      <c r="A54" s="1164">
        <v>2018</v>
      </c>
      <c r="B54" s="1184">
        <v>141.6</v>
      </c>
      <c r="C54" s="1185">
        <v>6.6</v>
      </c>
      <c r="D54" s="1186">
        <v>0.8</v>
      </c>
      <c r="E54" s="1186" t="s">
        <v>27</v>
      </c>
      <c r="F54" s="1186" t="s">
        <v>27</v>
      </c>
      <c r="G54" s="1186">
        <v>5.8</v>
      </c>
      <c r="H54" s="1187">
        <v>0.5</v>
      </c>
      <c r="I54" s="1185">
        <v>80.8</v>
      </c>
      <c r="J54" s="1186">
        <v>5.5</v>
      </c>
      <c r="K54" s="1188">
        <v>75.3</v>
      </c>
      <c r="L54" s="1189">
        <v>54.3</v>
      </c>
      <c r="M54" s="1186" t="s">
        <v>27</v>
      </c>
      <c r="N54" s="1188" t="s">
        <v>27</v>
      </c>
      <c r="O54" s="1187">
        <v>47.1</v>
      </c>
      <c r="P54" s="40"/>
    </row>
    <row r="55" spans="1:16" ht="14.25" customHeight="1">
      <c r="A55" s="1164">
        <v>2019</v>
      </c>
      <c r="B55" s="1184">
        <v>142.19999999999999</v>
      </c>
      <c r="C55" s="1185">
        <v>6.6</v>
      </c>
      <c r="D55" s="1186">
        <v>0.8</v>
      </c>
      <c r="E55" s="1186" t="s">
        <v>27</v>
      </c>
      <c r="F55" s="1186" t="s">
        <v>27</v>
      </c>
      <c r="G55" s="1186">
        <v>5.7</v>
      </c>
      <c r="H55" s="1187">
        <v>0.5</v>
      </c>
      <c r="I55" s="1185">
        <v>81.3</v>
      </c>
      <c r="J55" s="1186">
        <v>5.3</v>
      </c>
      <c r="K55" s="1188">
        <v>76.099999999999994</v>
      </c>
      <c r="L55" s="1189">
        <v>54.3</v>
      </c>
      <c r="M55" s="1186" t="s">
        <v>27</v>
      </c>
      <c r="N55" s="1188" t="s">
        <v>27</v>
      </c>
      <c r="O55" s="1187">
        <v>47.7</v>
      </c>
      <c r="P55" s="40"/>
    </row>
    <row r="56" spans="1:16" ht="14.25" customHeight="1">
      <c r="A56" s="1164">
        <v>2020</v>
      </c>
      <c r="B56" s="1184">
        <v>141.69999999999999</v>
      </c>
      <c r="C56" s="1185">
        <v>6.5</v>
      </c>
      <c r="D56" s="1186">
        <v>0.8</v>
      </c>
      <c r="E56" s="1186" t="s">
        <v>1479</v>
      </c>
      <c r="F56" s="1186" t="s">
        <v>27</v>
      </c>
      <c r="G56" s="1186">
        <v>5.7</v>
      </c>
      <c r="H56" s="1187">
        <v>0.5</v>
      </c>
      <c r="I56" s="1185">
        <v>81.3</v>
      </c>
      <c r="J56" s="1186">
        <v>5</v>
      </c>
      <c r="K56" s="1188">
        <v>76.3</v>
      </c>
      <c r="L56" s="1189">
        <v>53.8</v>
      </c>
      <c r="M56" s="1186" t="s">
        <v>27</v>
      </c>
      <c r="N56" s="1188" t="s">
        <v>27</v>
      </c>
      <c r="O56" s="1187">
        <v>48.3</v>
      </c>
      <c r="P56" s="40"/>
    </row>
    <row r="57" spans="1:16" ht="14.25" customHeight="1">
      <c r="A57" s="1171">
        <v>2021</v>
      </c>
      <c r="B57" s="1190">
        <v>143.69999999999999</v>
      </c>
      <c r="C57" s="1191">
        <v>6.5</v>
      </c>
      <c r="D57" s="1192">
        <v>0.8</v>
      </c>
      <c r="E57" s="1192" t="s">
        <v>1479</v>
      </c>
      <c r="F57" s="1192" t="s">
        <v>27</v>
      </c>
      <c r="G57" s="2090">
        <v>5.7</v>
      </c>
      <c r="H57" s="1193">
        <v>0.5</v>
      </c>
      <c r="I57" s="1191">
        <v>83.1</v>
      </c>
      <c r="J57" s="1192">
        <v>4.9000000000000004</v>
      </c>
      <c r="K57" s="1194">
        <v>78.2</v>
      </c>
      <c r="L57" s="1195">
        <v>54.1</v>
      </c>
      <c r="M57" s="1192" t="s">
        <v>27</v>
      </c>
      <c r="N57" s="1193" t="s">
        <v>27</v>
      </c>
      <c r="O57" s="1193">
        <v>49.2</v>
      </c>
      <c r="P57" s="40"/>
    </row>
    <row r="58" spans="1:16" s="400" customFormat="1" ht="13.5" customHeight="1">
      <c r="A58" s="2209">
        <v>2022</v>
      </c>
      <c r="B58" s="2198">
        <v>144.9</v>
      </c>
      <c r="C58" s="2199">
        <v>6.5</v>
      </c>
      <c r="D58" s="2200">
        <v>0.8</v>
      </c>
      <c r="E58" s="2201" t="s">
        <v>1479</v>
      </c>
      <c r="F58" s="2201" t="s">
        <v>27</v>
      </c>
      <c r="G58" s="2202">
        <v>5.7</v>
      </c>
      <c r="H58" s="2203">
        <v>0.5</v>
      </c>
      <c r="I58" s="2204">
        <v>84.2</v>
      </c>
      <c r="J58" s="2200">
        <v>4.8</v>
      </c>
      <c r="K58" s="2205">
        <v>79.400000000000006</v>
      </c>
      <c r="L58" s="2206">
        <v>54.2</v>
      </c>
      <c r="M58" s="2201" t="s">
        <v>27</v>
      </c>
      <c r="N58" s="2207" t="s">
        <v>27</v>
      </c>
      <c r="O58" s="2208">
        <v>49.9</v>
      </c>
    </row>
    <row r="59" spans="1:16" s="400" customFormat="1" ht="14.25" customHeight="1">
      <c r="A59" s="167" t="s">
        <v>45</v>
      </c>
      <c r="B59" s="1196"/>
      <c r="C59" s="1197"/>
      <c r="D59" s="1197"/>
      <c r="E59" s="1197"/>
      <c r="F59" s="1197"/>
      <c r="G59" s="1197"/>
      <c r="H59" s="1197"/>
      <c r="I59" s="1197"/>
      <c r="J59" s="1197"/>
      <c r="K59" s="1197"/>
      <c r="L59" s="1197"/>
      <c r="M59" s="1197"/>
      <c r="N59" s="1197"/>
      <c r="O59" s="1197"/>
      <c r="P59" s="167"/>
    </row>
    <row r="60" spans="1:16" s="400" customFormat="1" ht="14.25" customHeight="1">
      <c r="A60" s="167" t="s">
        <v>1480</v>
      </c>
      <c r="B60" s="1196"/>
      <c r="C60" s="1197"/>
      <c r="D60" s="1197"/>
      <c r="E60" s="1197"/>
      <c r="F60" s="1197"/>
      <c r="G60" s="1197"/>
      <c r="H60" s="1197"/>
      <c r="I60" s="1197"/>
      <c r="J60" s="1197"/>
      <c r="K60" s="1197"/>
      <c r="L60" s="1197"/>
      <c r="M60" s="1197"/>
      <c r="N60" s="1197"/>
      <c r="O60" s="1197"/>
      <c r="P60" s="167"/>
    </row>
    <row r="61" spans="1:16" s="400" customFormat="1" ht="14.25" customHeight="1">
      <c r="A61" s="2772" t="s">
        <v>1481</v>
      </c>
      <c r="B61" s="2772"/>
      <c r="C61" s="2772"/>
      <c r="D61" s="2772"/>
      <c r="E61" s="2772"/>
      <c r="F61" s="2772"/>
      <c r="G61" s="2772"/>
      <c r="H61" s="2772"/>
      <c r="I61" s="2772"/>
      <c r="J61" s="2772"/>
      <c r="K61" s="2772"/>
      <c r="L61" s="2772"/>
      <c r="M61" s="2772"/>
      <c r="N61" s="2772"/>
      <c r="O61" s="2772"/>
      <c r="P61" s="2772"/>
    </row>
    <row r="62" spans="1:16" s="400" customFormat="1" ht="14.25" customHeight="1">
      <c r="A62" s="2730" t="s">
        <v>1482</v>
      </c>
      <c r="B62" s="2730"/>
      <c r="C62" s="2730"/>
      <c r="D62" s="2730"/>
      <c r="E62" s="2730"/>
      <c r="F62" s="2730"/>
      <c r="G62" s="2730"/>
      <c r="H62" s="2730"/>
      <c r="I62" s="2730"/>
      <c r="J62" s="2730"/>
      <c r="K62" s="2730"/>
      <c r="L62" s="2730"/>
      <c r="M62" s="2730"/>
      <c r="N62" s="2730"/>
      <c r="O62" s="2730"/>
      <c r="P62" s="2730"/>
    </row>
    <row r="63" spans="1:16" s="400" customFormat="1" ht="12.75">
      <c r="A63" s="2730" t="s">
        <v>1483</v>
      </c>
      <c r="B63" s="2730"/>
      <c r="C63" s="2730"/>
      <c r="D63" s="2730"/>
      <c r="E63" s="2730"/>
      <c r="F63" s="2730"/>
      <c r="G63" s="2730"/>
      <c r="H63" s="2730"/>
      <c r="I63" s="2730"/>
      <c r="J63" s="2730"/>
      <c r="K63" s="2730"/>
      <c r="L63" s="2730"/>
      <c r="M63" s="2730"/>
      <c r="N63" s="2730"/>
      <c r="O63" s="2730"/>
      <c r="P63" s="2730"/>
    </row>
    <row r="64" spans="1:16" s="400" customFormat="1" ht="13.5" customHeight="1">
      <c r="A64" s="1198" t="s">
        <v>1484</v>
      </c>
      <c r="B64" s="1198"/>
      <c r="C64" s="1198"/>
      <c r="D64" s="1198"/>
      <c r="E64" s="1198"/>
      <c r="F64" s="1198"/>
      <c r="G64" s="1198"/>
      <c r="H64" s="1198"/>
      <c r="I64" s="1198"/>
      <c r="J64" s="1198"/>
      <c r="K64" s="1198"/>
      <c r="L64" s="1198"/>
      <c r="M64" s="1198"/>
      <c r="N64" s="1198"/>
      <c r="O64" s="1198"/>
      <c r="P64" s="1198"/>
    </row>
    <row r="65" spans="1:16" ht="17.25" customHeight="1">
      <c r="A65" s="165" t="s">
        <v>1485</v>
      </c>
      <c r="B65" s="40"/>
      <c r="C65" s="40"/>
      <c r="D65" s="40"/>
      <c r="E65" s="40"/>
      <c r="F65" s="40"/>
      <c r="G65" s="40"/>
      <c r="H65" s="40"/>
      <c r="I65" s="40"/>
      <c r="J65" s="40"/>
      <c r="K65" s="40"/>
      <c r="L65" s="40"/>
      <c r="M65" s="40"/>
      <c r="N65" s="40"/>
      <c r="O65" s="40"/>
      <c r="P65" s="40"/>
    </row>
    <row r="66" spans="1:16" ht="12.75" customHeight="1">
      <c r="A66" s="1199" t="s">
        <v>1486</v>
      </c>
      <c r="B66" s="40"/>
      <c r="C66" s="40"/>
      <c r="D66" s="40"/>
      <c r="E66" s="40"/>
      <c r="F66" s="40"/>
      <c r="G66" s="40"/>
      <c r="H66" s="40"/>
      <c r="I66" s="40"/>
      <c r="J66" s="40"/>
      <c r="K66" s="40"/>
      <c r="L66" s="40"/>
      <c r="M66" s="40"/>
      <c r="N66" s="40"/>
      <c r="O66" s="40"/>
      <c r="P66" s="40"/>
    </row>
    <row r="67" spans="1:16" s="1149" customFormat="1" ht="11.25" customHeight="1">
      <c r="A67" s="1200" t="s">
        <v>1487</v>
      </c>
      <c r="B67" s="380"/>
      <c r="C67" s="380"/>
      <c r="D67" s="380"/>
      <c r="E67" s="380"/>
      <c r="F67" s="380"/>
      <c r="G67" s="380"/>
      <c r="H67" s="380"/>
      <c r="I67" s="380"/>
      <c r="J67" s="380"/>
      <c r="K67" s="380"/>
      <c r="L67" s="380"/>
      <c r="M67" s="380"/>
      <c r="N67" s="380"/>
      <c r="O67" s="380"/>
      <c r="P67" s="380"/>
    </row>
    <row r="68" spans="1:16" ht="13.5" customHeight="1">
      <c r="A68" s="1199" t="s">
        <v>1488</v>
      </c>
      <c r="B68" s="40"/>
      <c r="C68" s="40"/>
      <c r="D68" s="40"/>
      <c r="E68" s="40"/>
      <c r="F68" s="40"/>
      <c r="G68" s="40"/>
      <c r="H68" s="40"/>
      <c r="I68" s="40"/>
      <c r="J68" s="40"/>
      <c r="K68" s="40"/>
      <c r="L68" s="40"/>
      <c r="M68" s="40"/>
      <c r="N68" s="40"/>
      <c r="O68" s="40"/>
      <c r="P68" s="40"/>
    </row>
    <row r="69" spans="1:16" s="1149" customFormat="1" ht="11.25" customHeight="1">
      <c r="A69" s="1201" t="s">
        <v>1489</v>
      </c>
      <c r="B69" s="380"/>
      <c r="C69" s="380"/>
      <c r="D69" s="380"/>
      <c r="E69" s="380"/>
      <c r="F69" s="380"/>
      <c r="G69" s="380"/>
      <c r="H69" s="380"/>
      <c r="I69" s="380"/>
      <c r="J69" s="380"/>
      <c r="K69" s="380"/>
      <c r="L69" s="380"/>
      <c r="M69" s="380"/>
      <c r="N69" s="380"/>
      <c r="O69" s="380"/>
      <c r="P69" s="380"/>
    </row>
  </sheetData>
  <mergeCells count="14">
    <mergeCell ref="A1:O1"/>
    <mergeCell ref="A4:A6"/>
    <mergeCell ref="B4:N4"/>
    <mergeCell ref="O4:O6"/>
    <mergeCell ref="B5:B6"/>
    <mergeCell ref="C5:C6"/>
    <mergeCell ref="D5:H5"/>
    <mergeCell ref="I5:I6"/>
    <mergeCell ref="L5:L6"/>
    <mergeCell ref="A7:O7"/>
    <mergeCell ref="A33:O33"/>
    <mergeCell ref="A61:P61"/>
    <mergeCell ref="A62:P62"/>
    <mergeCell ref="A63:P63"/>
  </mergeCells>
  <phoneticPr fontId="2"/>
  <hyperlinks>
    <hyperlink ref="A67" r:id="rId1" display="http://www.mhlw.go.jp/toukei/list/79-1a.html" xr:uid="{B8C54B12-C616-42B9-B3B2-73D7CCDB5EBD}"/>
    <hyperlink ref="A69" r:id="rId2" xr:uid="{E58CDD26-E79E-45E3-8F07-8C6340294991}"/>
  </hyperlinks>
  <pageMargins left="0.35433070866141736" right="0.35433070866141736" top="0.78740157480314965" bottom="0.78740157480314965" header="0.31496062992125984" footer="0.31496062992125984"/>
  <pageSetup paperSize="9" scale="77" orientation="portrait" horizontalDpi="4294967292" verticalDpi="4294967292" r:id="rId3"/>
  <headerFooter alignWithMargins="0"/>
  <rowBreaks count="1" manualBreakCount="1">
    <brk id="32" max="14"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B24D-9BE0-4809-9D0E-B6EB37FD4290}">
  <dimension ref="A1:L60"/>
  <sheetViews>
    <sheetView view="pageBreakPreview" zoomScaleNormal="100" zoomScaleSheetLayoutView="100" workbookViewId="0">
      <selection activeCell="G48" sqref="G48"/>
    </sheetView>
  </sheetViews>
  <sheetFormatPr defaultColWidth="12.875" defaultRowHeight="15"/>
  <cols>
    <col min="1" max="1" width="4.625" style="39" customWidth="1"/>
    <col min="2" max="2" width="9" style="39" customWidth="1"/>
    <col min="3" max="3" width="7" style="39" customWidth="1"/>
    <col min="4" max="4" width="6.5" style="39" customWidth="1"/>
    <col min="5" max="5" width="8" style="39" customWidth="1"/>
    <col min="6" max="6" width="8.375" style="39" customWidth="1"/>
    <col min="7" max="7" width="7" style="39" customWidth="1"/>
    <col min="8" max="8" width="8.375" style="39" customWidth="1"/>
    <col min="9" max="9" width="8.75" style="39" customWidth="1"/>
    <col min="10" max="10" width="8.625" style="39" customWidth="1"/>
    <col min="11" max="11" width="5.375" style="39" customWidth="1"/>
    <col min="12" max="12" width="8.125" style="39" customWidth="1"/>
    <col min="13" max="16384" width="12.875" style="39"/>
  </cols>
  <sheetData>
    <row r="1" spans="1:12" ht="25.5">
      <c r="A1" s="2723" t="s">
        <v>1490</v>
      </c>
      <c r="B1" s="2723"/>
      <c r="C1" s="2723"/>
      <c r="D1" s="2723"/>
      <c r="E1" s="2723"/>
      <c r="F1" s="2723"/>
      <c r="G1" s="2723"/>
      <c r="H1" s="2723"/>
      <c r="I1" s="2723"/>
      <c r="J1" s="2723"/>
      <c r="K1" s="2723"/>
      <c r="L1" s="2723"/>
    </row>
    <row r="2" spans="1:12" ht="18" customHeight="1">
      <c r="A2" s="1202"/>
      <c r="B2" s="1202"/>
      <c r="C2" s="1202"/>
      <c r="D2" s="1202"/>
      <c r="E2" s="1202"/>
      <c r="F2" s="1202"/>
      <c r="G2" s="1202"/>
      <c r="H2" s="1202"/>
      <c r="I2" s="8"/>
      <c r="J2" s="8"/>
      <c r="K2" s="40"/>
      <c r="L2" s="40"/>
    </row>
    <row r="3" spans="1:12" ht="18" customHeight="1">
      <c r="A3" s="41"/>
      <c r="B3" s="40"/>
      <c r="C3" s="40"/>
      <c r="D3" s="40"/>
      <c r="E3" s="40"/>
      <c r="F3" s="40"/>
      <c r="G3" s="40"/>
      <c r="H3" s="40"/>
      <c r="I3" s="40"/>
      <c r="J3" s="40"/>
      <c r="K3" s="40"/>
      <c r="L3" s="163"/>
    </row>
    <row r="4" spans="1:12" ht="17.25" customHeight="1">
      <c r="A4" s="2743" t="s">
        <v>1463</v>
      </c>
      <c r="B4" s="2789" t="s">
        <v>1491</v>
      </c>
      <c r="C4" s="2790"/>
      <c r="D4" s="2790"/>
      <c r="E4" s="2790"/>
      <c r="F4" s="2790"/>
      <c r="G4" s="2790"/>
      <c r="H4" s="2790"/>
      <c r="I4" s="2790"/>
      <c r="J4" s="2790"/>
      <c r="K4" s="2790"/>
      <c r="L4" s="2791"/>
    </row>
    <row r="5" spans="1:12" ht="6.75" customHeight="1">
      <c r="A5" s="2743"/>
      <c r="B5" s="2792" t="s">
        <v>1466</v>
      </c>
      <c r="C5" s="1203"/>
      <c r="D5" s="1203"/>
      <c r="E5" s="1203"/>
      <c r="F5" s="1203"/>
      <c r="G5" s="1203"/>
      <c r="H5" s="1203"/>
      <c r="I5" s="2794" t="s">
        <v>1467</v>
      </c>
      <c r="J5" s="1204"/>
      <c r="K5" s="2779" t="s">
        <v>1468</v>
      </c>
      <c r="L5" s="2797" t="s">
        <v>243</v>
      </c>
    </row>
    <row r="6" spans="1:12" ht="52.5" customHeight="1">
      <c r="A6" s="2743"/>
      <c r="B6" s="2793"/>
      <c r="C6" s="1154" t="s">
        <v>1492</v>
      </c>
      <c r="D6" s="1154" t="s">
        <v>1493</v>
      </c>
      <c r="E6" s="1154" t="s">
        <v>1494</v>
      </c>
      <c r="F6" s="1154" t="s">
        <v>1495</v>
      </c>
      <c r="G6" s="1154" t="s">
        <v>1472</v>
      </c>
      <c r="H6" s="1154" t="s">
        <v>1496</v>
      </c>
      <c r="I6" s="2795"/>
      <c r="J6" s="1205" t="s">
        <v>1497</v>
      </c>
      <c r="K6" s="2796"/>
      <c r="L6" s="2798"/>
    </row>
    <row r="7" spans="1:12" ht="16.5" customHeight="1">
      <c r="A7" s="2786" t="s">
        <v>1498</v>
      </c>
      <c r="B7" s="2787"/>
      <c r="C7" s="2787"/>
      <c r="D7" s="2787"/>
      <c r="E7" s="2787"/>
      <c r="F7" s="2787"/>
      <c r="G7" s="2787"/>
      <c r="H7" s="2787"/>
      <c r="I7" s="2787"/>
      <c r="J7" s="2787"/>
      <c r="K7" s="2787"/>
      <c r="L7" s="2788"/>
    </row>
    <row r="8" spans="1:12" ht="14.25" customHeight="1">
      <c r="A8" s="1157">
        <v>1980</v>
      </c>
      <c r="B8" s="1159">
        <v>1147555</v>
      </c>
      <c r="C8" s="1160">
        <v>308554</v>
      </c>
      <c r="D8" s="1160">
        <v>18218</v>
      </c>
      <c r="E8" s="1160">
        <v>84905</v>
      </c>
      <c r="F8" s="1160" t="s">
        <v>27</v>
      </c>
      <c r="G8" s="1160" t="s">
        <v>27</v>
      </c>
      <c r="H8" s="1160">
        <v>907729</v>
      </c>
      <c r="I8" s="1206">
        <v>287835</v>
      </c>
      <c r="J8" s="1162" t="s">
        <v>27</v>
      </c>
      <c r="K8" s="1207">
        <v>241</v>
      </c>
      <c r="L8" s="1161">
        <v>1435631</v>
      </c>
    </row>
    <row r="9" spans="1:12" ht="14.25" customHeight="1">
      <c r="A9" s="1164">
        <v>1990</v>
      </c>
      <c r="B9" s="1166">
        <v>1676803</v>
      </c>
      <c r="C9" s="1167">
        <v>359037</v>
      </c>
      <c r="D9" s="1167">
        <v>12199</v>
      </c>
      <c r="E9" s="1167">
        <v>42210</v>
      </c>
      <c r="F9" s="1167" t="s">
        <v>27</v>
      </c>
      <c r="G9" s="1167" t="s">
        <v>27</v>
      </c>
      <c r="H9" s="1167">
        <v>1263307</v>
      </c>
      <c r="I9" s="1208">
        <v>272456</v>
      </c>
      <c r="J9" s="1169" t="s">
        <v>27</v>
      </c>
      <c r="K9" s="1209">
        <v>234</v>
      </c>
      <c r="L9" s="1168">
        <v>1949493</v>
      </c>
    </row>
    <row r="10" spans="1:12" ht="14.25" customHeight="1">
      <c r="A10" s="1164">
        <v>2000</v>
      </c>
      <c r="B10" s="1166">
        <v>1647253</v>
      </c>
      <c r="C10" s="1167">
        <v>358153</v>
      </c>
      <c r="D10" s="1167">
        <v>2396</v>
      </c>
      <c r="E10" s="1167">
        <v>22631</v>
      </c>
      <c r="F10" s="1167" t="s">
        <v>27</v>
      </c>
      <c r="G10" s="1167" t="s">
        <v>27</v>
      </c>
      <c r="H10" s="1167">
        <v>1264073</v>
      </c>
      <c r="I10" s="1208">
        <v>216755</v>
      </c>
      <c r="J10" s="1169">
        <v>22786</v>
      </c>
      <c r="K10" s="1209">
        <v>170</v>
      </c>
      <c r="L10" s="1168">
        <v>1864178</v>
      </c>
    </row>
    <row r="11" spans="1:12" ht="14.25" customHeight="1">
      <c r="A11" s="1164">
        <v>2001</v>
      </c>
      <c r="B11" s="1166">
        <v>1646797</v>
      </c>
      <c r="C11" s="1167">
        <v>357385</v>
      </c>
      <c r="D11" s="1167">
        <v>2033</v>
      </c>
      <c r="E11" s="1167">
        <v>20847</v>
      </c>
      <c r="F11" s="1167">
        <v>33139</v>
      </c>
      <c r="G11" s="1167">
        <v>55310</v>
      </c>
      <c r="H11" s="1167">
        <v>1178083</v>
      </c>
      <c r="I11" s="1208">
        <v>209544</v>
      </c>
      <c r="J11" s="1169">
        <v>23684</v>
      </c>
      <c r="K11" s="1209">
        <v>153</v>
      </c>
      <c r="L11" s="1168">
        <v>1856494</v>
      </c>
    </row>
    <row r="12" spans="1:12" ht="14.25" customHeight="1">
      <c r="A12" s="1164">
        <v>2002</v>
      </c>
      <c r="B12" s="1166">
        <v>1642593</v>
      </c>
      <c r="C12" s="1167">
        <v>355966</v>
      </c>
      <c r="D12" s="1167">
        <v>1854</v>
      </c>
      <c r="E12" s="1167">
        <v>17558</v>
      </c>
      <c r="F12" s="1167">
        <v>113534</v>
      </c>
      <c r="G12" s="1167">
        <v>249858</v>
      </c>
      <c r="H12" s="1167">
        <v>903823</v>
      </c>
      <c r="I12" s="1208">
        <v>196596</v>
      </c>
      <c r="J12" s="1169">
        <v>24880</v>
      </c>
      <c r="K12" s="1209">
        <v>187</v>
      </c>
      <c r="L12" s="1168">
        <v>1839376</v>
      </c>
    </row>
    <row r="13" spans="1:12" ht="14.25" customHeight="1">
      <c r="A13" s="1164">
        <v>2003</v>
      </c>
      <c r="B13" s="1166">
        <v>1632141</v>
      </c>
      <c r="C13" s="1167">
        <v>354448</v>
      </c>
      <c r="D13" s="1167">
        <v>1773</v>
      </c>
      <c r="E13" s="1167">
        <v>14507</v>
      </c>
      <c r="F13" s="1167">
        <v>342343</v>
      </c>
      <c r="G13" s="1167">
        <v>919070</v>
      </c>
      <c r="H13" s="1167" t="s">
        <v>27</v>
      </c>
      <c r="I13" s="1208">
        <v>187894</v>
      </c>
      <c r="J13" s="1169">
        <v>24840</v>
      </c>
      <c r="K13" s="1209">
        <v>177</v>
      </c>
      <c r="L13" s="1168">
        <v>1820212</v>
      </c>
    </row>
    <row r="14" spans="1:12" ht="14.25" customHeight="1">
      <c r="A14" s="1164">
        <v>2004</v>
      </c>
      <c r="B14" s="1166">
        <v>1631553</v>
      </c>
      <c r="C14" s="1167">
        <v>354927</v>
      </c>
      <c r="D14" s="1167">
        <v>1690</v>
      </c>
      <c r="E14" s="1167">
        <v>13293</v>
      </c>
      <c r="F14" s="1167">
        <v>349450</v>
      </c>
      <c r="G14" s="1167">
        <v>912193</v>
      </c>
      <c r="H14" s="1167" t="s">
        <v>27</v>
      </c>
      <c r="I14" s="1208">
        <v>181001</v>
      </c>
      <c r="J14" s="1169">
        <v>24373</v>
      </c>
      <c r="K14" s="1209">
        <v>168</v>
      </c>
      <c r="L14" s="1168">
        <v>1812722</v>
      </c>
    </row>
    <row r="15" spans="1:12" ht="14.25" customHeight="1">
      <c r="A15" s="1164">
        <v>2005</v>
      </c>
      <c r="B15" s="1166">
        <v>1631473</v>
      </c>
      <c r="C15" s="1167">
        <v>354296</v>
      </c>
      <c r="D15" s="1167">
        <v>1799</v>
      </c>
      <c r="E15" s="1167">
        <v>11949</v>
      </c>
      <c r="F15" s="1167">
        <v>359230</v>
      </c>
      <c r="G15" s="1167">
        <v>904199</v>
      </c>
      <c r="H15" s="1167" t="s">
        <v>27</v>
      </c>
      <c r="I15" s="1208">
        <v>167000</v>
      </c>
      <c r="J15" s="1169">
        <v>24681</v>
      </c>
      <c r="K15" s="1209">
        <v>164</v>
      </c>
      <c r="L15" s="1168">
        <v>1798637</v>
      </c>
    </row>
    <row r="16" spans="1:12" ht="14.25" customHeight="1">
      <c r="A16" s="1164">
        <v>2006</v>
      </c>
      <c r="B16" s="1166">
        <v>1626589</v>
      </c>
      <c r="C16" s="1167">
        <v>352437</v>
      </c>
      <c r="D16" s="1167">
        <v>1779</v>
      </c>
      <c r="E16" s="1167">
        <v>11129</v>
      </c>
      <c r="F16" s="1167">
        <v>350230</v>
      </c>
      <c r="G16" s="1167">
        <v>911014</v>
      </c>
      <c r="H16" s="1167" t="s">
        <v>27</v>
      </c>
      <c r="I16" s="1208">
        <v>159898</v>
      </c>
      <c r="J16" s="1169">
        <v>21584</v>
      </c>
      <c r="K16" s="1209">
        <v>162</v>
      </c>
      <c r="L16" s="1168">
        <v>1786649</v>
      </c>
    </row>
    <row r="17" spans="1:12" ht="14.25" customHeight="1">
      <c r="A17" s="1164">
        <v>2007</v>
      </c>
      <c r="B17" s="1166">
        <v>1620173</v>
      </c>
      <c r="C17" s="1167">
        <v>351188</v>
      </c>
      <c r="D17" s="1167">
        <v>1809</v>
      </c>
      <c r="E17" s="1167">
        <v>10542</v>
      </c>
      <c r="F17" s="1167">
        <v>343400</v>
      </c>
      <c r="G17" s="1167">
        <v>913234</v>
      </c>
      <c r="H17" s="1167" t="s">
        <v>27</v>
      </c>
      <c r="I17" s="1208">
        <v>155143</v>
      </c>
      <c r="J17" s="1169">
        <v>18993</v>
      </c>
      <c r="K17" s="1209">
        <v>165</v>
      </c>
      <c r="L17" s="1168">
        <v>1775481</v>
      </c>
    </row>
    <row r="18" spans="1:12" ht="14.25" customHeight="1">
      <c r="A18" s="1164">
        <v>2008</v>
      </c>
      <c r="B18" s="1166">
        <v>1609403</v>
      </c>
      <c r="C18" s="1167">
        <v>349321</v>
      </c>
      <c r="D18" s="1167">
        <v>1785</v>
      </c>
      <c r="E18" s="1167">
        <v>9502</v>
      </c>
      <c r="F18" s="1167">
        <v>339358</v>
      </c>
      <c r="G18" s="1167">
        <v>909437</v>
      </c>
      <c r="H18" s="1167" t="s">
        <v>27</v>
      </c>
      <c r="I18" s="1208">
        <v>146568</v>
      </c>
      <c r="J18" s="1169">
        <v>17519</v>
      </c>
      <c r="K18" s="1209">
        <v>144</v>
      </c>
      <c r="L18" s="1168">
        <v>1756115</v>
      </c>
    </row>
    <row r="19" spans="1:12" ht="14.25" customHeight="1">
      <c r="A19" s="1164">
        <v>2009</v>
      </c>
      <c r="B19" s="1166">
        <v>1601476</v>
      </c>
      <c r="C19" s="1167">
        <v>348121</v>
      </c>
      <c r="D19" s="1167">
        <v>1757</v>
      </c>
      <c r="E19" s="1167">
        <v>8924</v>
      </c>
      <c r="F19" s="1167">
        <v>336273</v>
      </c>
      <c r="G19" s="1167">
        <v>906401</v>
      </c>
      <c r="H19" s="1167" t="s">
        <v>27</v>
      </c>
      <c r="I19" s="1208">
        <v>141817</v>
      </c>
      <c r="J19" s="1169">
        <v>16476</v>
      </c>
      <c r="K19" s="1209">
        <v>122</v>
      </c>
      <c r="L19" s="1168">
        <v>1743415</v>
      </c>
    </row>
    <row r="20" spans="1:12" ht="14.25" customHeight="1">
      <c r="A20" s="1164">
        <v>2010</v>
      </c>
      <c r="B20" s="1166">
        <v>1593354</v>
      </c>
      <c r="C20" s="1167">
        <v>346715</v>
      </c>
      <c r="D20" s="1167">
        <v>1788</v>
      </c>
      <c r="E20" s="1167">
        <v>8244</v>
      </c>
      <c r="F20" s="1167">
        <v>332986</v>
      </c>
      <c r="G20" s="1167">
        <v>903621</v>
      </c>
      <c r="H20" s="1167" t="s">
        <v>27</v>
      </c>
      <c r="I20" s="1208">
        <v>136861</v>
      </c>
      <c r="J20" s="1169">
        <v>15078</v>
      </c>
      <c r="K20" s="1209">
        <v>124</v>
      </c>
      <c r="L20" s="1168">
        <v>1730339</v>
      </c>
    </row>
    <row r="21" spans="1:12" ht="14.25" customHeight="1">
      <c r="A21" s="1164">
        <v>2011</v>
      </c>
      <c r="B21" s="1166">
        <v>1583073</v>
      </c>
      <c r="C21" s="1167">
        <v>344047</v>
      </c>
      <c r="D21" s="1167">
        <v>1793</v>
      </c>
      <c r="E21" s="1167">
        <v>7681</v>
      </c>
      <c r="F21" s="1167">
        <v>330167</v>
      </c>
      <c r="G21" s="1167">
        <v>899385</v>
      </c>
      <c r="H21" s="1167" t="s">
        <v>27</v>
      </c>
      <c r="I21" s="1208">
        <v>129366</v>
      </c>
      <c r="J21" s="1169">
        <v>14150</v>
      </c>
      <c r="K21" s="1209">
        <v>100</v>
      </c>
      <c r="L21" s="1168">
        <v>1712539</v>
      </c>
    </row>
    <row r="22" spans="1:12" ht="14.25" customHeight="1">
      <c r="A22" s="1164">
        <v>2012</v>
      </c>
      <c r="B22" s="1166">
        <v>1578254</v>
      </c>
      <c r="C22" s="1167">
        <v>342194</v>
      </c>
      <c r="D22" s="1167">
        <v>1798</v>
      </c>
      <c r="E22" s="1167">
        <v>7208</v>
      </c>
      <c r="F22" s="1167">
        <v>328888</v>
      </c>
      <c r="G22" s="1167">
        <v>898166</v>
      </c>
      <c r="H22" s="1167" t="s">
        <v>27</v>
      </c>
      <c r="I22" s="1208">
        <v>125599</v>
      </c>
      <c r="J22" s="1169">
        <v>13308</v>
      </c>
      <c r="K22" s="1209">
        <v>97</v>
      </c>
      <c r="L22" s="1168">
        <v>1703950</v>
      </c>
    </row>
    <row r="23" spans="1:12" ht="14.25" customHeight="1">
      <c r="A23" s="1164">
        <v>2013</v>
      </c>
      <c r="B23" s="1166">
        <v>1573772</v>
      </c>
      <c r="C23" s="1167">
        <v>339780</v>
      </c>
      <c r="D23" s="1167">
        <v>1815</v>
      </c>
      <c r="E23" s="1167">
        <v>6602</v>
      </c>
      <c r="F23" s="1167">
        <v>328195</v>
      </c>
      <c r="G23" s="1167">
        <v>897380</v>
      </c>
      <c r="H23" s="1167" t="s">
        <v>27</v>
      </c>
      <c r="I23" s="1208">
        <v>121342</v>
      </c>
      <c r="J23" s="1169">
        <v>12473</v>
      </c>
      <c r="K23" s="1209">
        <v>96</v>
      </c>
      <c r="L23" s="1168">
        <v>1695210</v>
      </c>
    </row>
    <row r="24" spans="1:12" ht="14.25" customHeight="1">
      <c r="A24" s="1164">
        <v>2014</v>
      </c>
      <c r="B24" s="1166">
        <v>1568261</v>
      </c>
      <c r="C24" s="1167">
        <v>338174</v>
      </c>
      <c r="D24" s="1167">
        <v>1778</v>
      </c>
      <c r="E24" s="1167">
        <v>5949</v>
      </c>
      <c r="F24" s="1167">
        <v>328144</v>
      </c>
      <c r="G24" s="1167">
        <v>894216</v>
      </c>
      <c r="H24" s="1167" t="s">
        <v>27</v>
      </c>
      <c r="I24" s="1208">
        <v>112364</v>
      </c>
      <c r="J24" s="1169">
        <v>11410</v>
      </c>
      <c r="K24" s="1209">
        <v>87</v>
      </c>
      <c r="L24" s="1168">
        <v>1680712</v>
      </c>
    </row>
    <row r="25" spans="1:12" ht="14.25" customHeight="1">
      <c r="A25" s="1164">
        <v>2015</v>
      </c>
      <c r="B25" s="1166">
        <v>1565968</v>
      </c>
      <c r="C25" s="1167">
        <v>336282</v>
      </c>
      <c r="D25" s="1167">
        <v>1814</v>
      </c>
      <c r="E25" s="1167">
        <v>5496</v>
      </c>
      <c r="F25" s="1167">
        <v>328406</v>
      </c>
      <c r="G25" s="1167">
        <v>893970</v>
      </c>
      <c r="H25" s="1167" t="s">
        <v>27</v>
      </c>
      <c r="I25" s="1208">
        <v>107626</v>
      </c>
      <c r="J25" s="1169">
        <v>10657</v>
      </c>
      <c r="K25" s="1209">
        <v>75</v>
      </c>
      <c r="L25" s="1168">
        <v>1673669</v>
      </c>
    </row>
    <row r="26" spans="1:12" ht="14.25" customHeight="1">
      <c r="A26" s="1164">
        <v>2016</v>
      </c>
      <c r="B26" s="1166">
        <v>1561005</v>
      </c>
      <c r="C26" s="1167">
        <v>334258</v>
      </c>
      <c r="D26" s="1167">
        <v>1841</v>
      </c>
      <c r="E26" s="1167">
        <v>5347</v>
      </c>
      <c r="F26" s="1167">
        <v>328161</v>
      </c>
      <c r="G26" s="1167">
        <v>891398</v>
      </c>
      <c r="H26" s="1167" t="s">
        <v>27</v>
      </c>
      <c r="I26" s="1208">
        <v>103451</v>
      </c>
      <c r="J26" s="1169">
        <v>9906</v>
      </c>
      <c r="K26" s="1209">
        <v>69</v>
      </c>
      <c r="L26" s="1168">
        <v>1664525</v>
      </c>
    </row>
    <row r="27" spans="1:12" ht="14.25" customHeight="1">
      <c r="A27" s="1171">
        <v>2017</v>
      </c>
      <c r="B27" s="1173">
        <v>1554879</v>
      </c>
      <c r="C27" s="1174">
        <v>331700</v>
      </c>
      <c r="D27" s="1174">
        <v>1876</v>
      </c>
      <c r="E27" s="1174">
        <v>5210</v>
      </c>
      <c r="F27" s="1174">
        <v>325228</v>
      </c>
      <c r="G27" s="1174">
        <v>890865</v>
      </c>
      <c r="H27" s="1174" t="s">
        <v>27</v>
      </c>
      <c r="I27" s="1210">
        <v>98355</v>
      </c>
      <c r="J27" s="1176">
        <v>9069</v>
      </c>
      <c r="K27" s="1211">
        <v>69</v>
      </c>
      <c r="L27" s="1175">
        <v>1653303</v>
      </c>
    </row>
    <row r="28" spans="1:12" ht="14.25" customHeight="1">
      <c r="A28" s="1164">
        <v>2018</v>
      </c>
      <c r="B28" s="1166">
        <v>1546554</v>
      </c>
      <c r="C28" s="1167">
        <v>329692</v>
      </c>
      <c r="D28" s="1167">
        <v>1882</v>
      </c>
      <c r="E28" s="1167">
        <v>4762</v>
      </c>
      <c r="F28" s="1167">
        <v>319506</v>
      </c>
      <c r="G28" s="1167">
        <v>890712</v>
      </c>
      <c r="H28" s="1167" t="s">
        <v>27</v>
      </c>
      <c r="I28" s="1208">
        <v>94853</v>
      </c>
      <c r="J28" s="1169">
        <v>8509</v>
      </c>
      <c r="K28" s="1209">
        <v>61</v>
      </c>
      <c r="L28" s="1168">
        <v>1641468</v>
      </c>
    </row>
    <row r="29" spans="1:12" ht="14.25" customHeight="1">
      <c r="A29" s="1164">
        <v>2019</v>
      </c>
      <c r="B29" s="1166">
        <v>1529215</v>
      </c>
      <c r="C29" s="1167">
        <v>326666</v>
      </c>
      <c r="D29" s="1167">
        <v>1888</v>
      </c>
      <c r="E29" s="1167">
        <v>4370</v>
      </c>
      <c r="F29" s="1167">
        <v>308444</v>
      </c>
      <c r="G29" s="1167">
        <v>887847</v>
      </c>
      <c r="H29" s="1167" t="s">
        <v>27</v>
      </c>
      <c r="I29" s="1208">
        <v>90825</v>
      </c>
      <c r="J29" s="1169">
        <v>7882</v>
      </c>
      <c r="K29" s="1209">
        <v>57</v>
      </c>
      <c r="L29" s="1168">
        <v>1620097</v>
      </c>
    </row>
    <row r="30" spans="1:12" ht="14.25" customHeight="1">
      <c r="A30" s="1164">
        <v>2020</v>
      </c>
      <c r="B30" s="1166">
        <v>1507526</v>
      </c>
      <c r="C30" s="1167">
        <v>324481</v>
      </c>
      <c r="D30" s="1167">
        <v>1904</v>
      </c>
      <c r="E30" s="1167">
        <v>4107</v>
      </c>
      <c r="F30" s="1167">
        <v>289114</v>
      </c>
      <c r="G30" s="1167">
        <v>887920</v>
      </c>
      <c r="H30" s="1167" t="s">
        <v>27</v>
      </c>
      <c r="I30" s="1208">
        <v>86046</v>
      </c>
      <c r="J30" s="1169">
        <v>6936</v>
      </c>
      <c r="K30" s="1209">
        <v>61</v>
      </c>
      <c r="L30" s="1168">
        <v>1593633</v>
      </c>
    </row>
    <row r="31" spans="1:12" ht="14.25" customHeight="1">
      <c r="A31" s="1171">
        <v>2021</v>
      </c>
      <c r="B31" s="1173">
        <v>1500057</v>
      </c>
      <c r="C31" s="1174">
        <v>323502</v>
      </c>
      <c r="D31" s="1174">
        <v>1893</v>
      </c>
      <c r="E31" s="1174">
        <v>3944</v>
      </c>
      <c r="F31" s="1174">
        <v>284662</v>
      </c>
      <c r="G31" s="1174">
        <v>886056</v>
      </c>
      <c r="H31" s="2086" t="s">
        <v>27</v>
      </c>
      <c r="I31" s="1210">
        <v>83668</v>
      </c>
      <c r="J31" s="1176">
        <v>6310</v>
      </c>
      <c r="K31" s="1211">
        <v>58</v>
      </c>
      <c r="L31" s="1175">
        <v>1583783</v>
      </c>
    </row>
    <row r="32" spans="1:12" ht="14.25" customHeight="1">
      <c r="A32" s="1348">
        <v>2022</v>
      </c>
      <c r="B32" s="2210">
        <v>1492957</v>
      </c>
      <c r="C32" s="2211">
        <v>321828</v>
      </c>
      <c r="D32" s="2211">
        <v>1909</v>
      </c>
      <c r="E32" s="2211">
        <v>3863</v>
      </c>
      <c r="F32" s="2211">
        <v>278694</v>
      </c>
      <c r="G32" s="2211">
        <v>886663</v>
      </c>
      <c r="H32" s="2212" t="s">
        <v>387</v>
      </c>
      <c r="I32" s="2213">
        <v>80436</v>
      </c>
      <c r="J32" s="2214">
        <v>5745</v>
      </c>
      <c r="K32" s="2215">
        <v>58</v>
      </c>
      <c r="L32" s="2216">
        <v>1573451</v>
      </c>
    </row>
    <row r="33" spans="1:12" ht="16.5" customHeight="1">
      <c r="A33" s="2769" t="s">
        <v>1499</v>
      </c>
      <c r="B33" s="2770"/>
      <c r="C33" s="2770"/>
      <c r="D33" s="2770"/>
      <c r="E33" s="2770"/>
      <c r="F33" s="2770"/>
      <c r="G33" s="2770"/>
      <c r="H33" s="2770"/>
      <c r="I33" s="2770"/>
      <c r="J33" s="2770"/>
      <c r="K33" s="2770"/>
      <c r="L33" s="2771"/>
    </row>
    <row r="34" spans="1:12" ht="14.25" customHeight="1">
      <c r="A34" s="1157">
        <v>1980</v>
      </c>
      <c r="B34" s="1179">
        <v>1127.2</v>
      </c>
      <c r="C34" s="1180">
        <v>263.60000000000002</v>
      </c>
      <c r="D34" s="1180">
        <v>15.6</v>
      </c>
      <c r="E34" s="1180">
        <v>72.5</v>
      </c>
      <c r="F34" s="1180" t="s">
        <v>27</v>
      </c>
      <c r="G34" s="1180" t="s">
        <v>27</v>
      </c>
      <c r="H34" s="1180">
        <v>775.5</v>
      </c>
      <c r="I34" s="1212">
        <v>245.9</v>
      </c>
      <c r="J34" s="1182" t="s">
        <v>27</v>
      </c>
      <c r="K34" s="1213">
        <v>0.2</v>
      </c>
      <c r="L34" s="1181">
        <v>1373.3</v>
      </c>
    </row>
    <row r="35" spans="1:12" ht="14.25" customHeight="1">
      <c r="A35" s="1164">
        <v>1990</v>
      </c>
      <c r="B35" s="1185">
        <v>1356.5</v>
      </c>
      <c r="C35" s="1186">
        <v>290.5</v>
      </c>
      <c r="D35" s="1186">
        <v>9.9</v>
      </c>
      <c r="E35" s="1186">
        <v>34.1</v>
      </c>
      <c r="F35" s="1186" t="s">
        <v>27</v>
      </c>
      <c r="G35" s="1186" t="s">
        <v>27</v>
      </c>
      <c r="H35" s="1186">
        <v>1022</v>
      </c>
      <c r="I35" s="1214">
        <v>220.4</v>
      </c>
      <c r="J35" s="1188" t="s">
        <v>27</v>
      </c>
      <c r="K35" s="1215">
        <v>0.2</v>
      </c>
      <c r="L35" s="1187">
        <v>1577.1</v>
      </c>
    </row>
    <row r="36" spans="1:12" ht="14.25" customHeight="1">
      <c r="A36" s="1164">
        <v>2000</v>
      </c>
      <c r="B36" s="1185">
        <v>1297.8</v>
      </c>
      <c r="C36" s="1186">
        <v>282.2</v>
      </c>
      <c r="D36" s="1186">
        <v>1.9</v>
      </c>
      <c r="E36" s="1186">
        <v>17.8</v>
      </c>
      <c r="F36" s="1186" t="s">
        <v>27</v>
      </c>
      <c r="G36" s="1186" t="s">
        <v>27</v>
      </c>
      <c r="H36" s="1186">
        <v>995.9</v>
      </c>
      <c r="I36" s="1214">
        <v>170.8</v>
      </c>
      <c r="J36" s="1188">
        <v>18</v>
      </c>
      <c r="K36" s="1215">
        <v>0.1</v>
      </c>
      <c r="L36" s="1187">
        <v>1468.7</v>
      </c>
    </row>
    <row r="37" spans="1:12" ht="14.25" customHeight="1">
      <c r="A37" s="1164">
        <v>2001</v>
      </c>
      <c r="B37" s="1185">
        <v>1293.7</v>
      </c>
      <c r="C37" s="1186">
        <v>280.8</v>
      </c>
      <c r="D37" s="1186">
        <v>1.6</v>
      </c>
      <c r="E37" s="1186">
        <v>16.399999999999999</v>
      </c>
      <c r="F37" s="1186">
        <v>26</v>
      </c>
      <c r="G37" s="1186">
        <v>43.5</v>
      </c>
      <c r="H37" s="1186" t="s">
        <v>27</v>
      </c>
      <c r="I37" s="1214">
        <v>164.6</v>
      </c>
      <c r="J37" s="1188">
        <v>18.600000000000001</v>
      </c>
      <c r="K37" s="1215">
        <v>0.1</v>
      </c>
      <c r="L37" s="1187">
        <v>1458.5</v>
      </c>
    </row>
    <row r="38" spans="1:12" ht="14.25" customHeight="1">
      <c r="A38" s="1164">
        <v>2002</v>
      </c>
      <c r="B38" s="1185">
        <v>1289</v>
      </c>
      <c r="C38" s="1186">
        <v>279.3</v>
      </c>
      <c r="D38" s="1186">
        <v>1.5</v>
      </c>
      <c r="E38" s="1186">
        <v>13.8</v>
      </c>
      <c r="F38" s="1186">
        <v>89.1</v>
      </c>
      <c r="G38" s="1186">
        <v>196.1</v>
      </c>
      <c r="H38" s="1186" t="s">
        <v>27</v>
      </c>
      <c r="I38" s="1214">
        <v>154.30000000000001</v>
      </c>
      <c r="J38" s="1188">
        <v>19.5</v>
      </c>
      <c r="K38" s="1215">
        <v>0.1</v>
      </c>
      <c r="L38" s="1187">
        <v>1443.4</v>
      </c>
    </row>
    <row r="39" spans="1:12" ht="14.25" customHeight="1">
      <c r="A39" s="1164">
        <v>2003</v>
      </c>
      <c r="B39" s="1185">
        <v>1278.9000000000001</v>
      </c>
      <c r="C39" s="1186">
        <v>277.7</v>
      </c>
      <c r="D39" s="1186">
        <v>1.4</v>
      </c>
      <c r="E39" s="1186">
        <v>11.4</v>
      </c>
      <c r="F39" s="1186">
        <v>268.3</v>
      </c>
      <c r="G39" s="1186">
        <v>720.2</v>
      </c>
      <c r="H39" s="1186" t="s">
        <v>27</v>
      </c>
      <c r="I39" s="1214">
        <v>147.19999999999999</v>
      </c>
      <c r="J39" s="1188">
        <v>19.5</v>
      </c>
      <c r="K39" s="1215">
        <v>0.1</v>
      </c>
      <c r="L39" s="1187">
        <v>1426.3</v>
      </c>
    </row>
    <row r="40" spans="1:12" ht="14.25" customHeight="1">
      <c r="A40" s="1164">
        <v>2004</v>
      </c>
      <c r="B40" s="1185">
        <v>1277.8</v>
      </c>
      <c r="C40" s="1186">
        <v>278</v>
      </c>
      <c r="D40" s="1186">
        <v>1.3</v>
      </c>
      <c r="E40" s="1186">
        <v>10.4</v>
      </c>
      <c r="F40" s="1186">
        <v>273.7</v>
      </c>
      <c r="G40" s="1186">
        <v>714.4</v>
      </c>
      <c r="H40" s="1186" t="s">
        <v>27</v>
      </c>
      <c r="I40" s="1214">
        <v>141.80000000000001</v>
      </c>
      <c r="J40" s="1188">
        <v>19.100000000000001</v>
      </c>
      <c r="K40" s="1215">
        <v>0.1</v>
      </c>
      <c r="L40" s="1187">
        <v>1419.8</v>
      </c>
    </row>
    <row r="41" spans="1:12" ht="14.25" customHeight="1">
      <c r="A41" s="1164">
        <v>2005</v>
      </c>
      <c r="B41" s="1185">
        <v>1276.9000000000001</v>
      </c>
      <c r="C41" s="1186">
        <v>277.3</v>
      </c>
      <c r="D41" s="1186">
        <v>1.4</v>
      </c>
      <c r="E41" s="1186">
        <v>9.4</v>
      </c>
      <c r="F41" s="1186">
        <v>281.2</v>
      </c>
      <c r="G41" s="1186">
        <v>707.7</v>
      </c>
      <c r="H41" s="1186" t="s">
        <v>27</v>
      </c>
      <c r="I41" s="1214">
        <v>130.69999999999999</v>
      </c>
      <c r="J41" s="1188">
        <v>19.3</v>
      </c>
      <c r="K41" s="1215">
        <v>0.1</v>
      </c>
      <c r="L41" s="1187">
        <v>1407.7</v>
      </c>
    </row>
    <row r="42" spans="1:12" ht="14.25" customHeight="1">
      <c r="A42" s="1164">
        <v>2006</v>
      </c>
      <c r="B42" s="1185">
        <v>1273.0999999999999</v>
      </c>
      <c r="C42" s="1186">
        <v>275.8</v>
      </c>
      <c r="D42" s="1186">
        <v>1.4</v>
      </c>
      <c r="E42" s="1186">
        <v>8.6999999999999993</v>
      </c>
      <c r="F42" s="1186">
        <v>274.10000000000002</v>
      </c>
      <c r="G42" s="1186">
        <v>713</v>
      </c>
      <c r="H42" s="1186" t="s">
        <v>27</v>
      </c>
      <c r="I42" s="1214">
        <v>125.1</v>
      </c>
      <c r="J42" s="1188">
        <v>16.899999999999999</v>
      </c>
      <c r="K42" s="1215">
        <v>0.1</v>
      </c>
      <c r="L42" s="1187">
        <v>1398.3</v>
      </c>
    </row>
    <row r="43" spans="1:12" ht="14.25" customHeight="1">
      <c r="A43" s="1164">
        <v>2007</v>
      </c>
      <c r="B43" s="1185">
        <v>1268</v>
      </c>
      <c r="C43" s="1186">
        <v>274.89999999999998</v>
      </c>
      <c r="D43" s="1186">
        <v>1.4</v>
      </c>
      <c r="E43" s="1186">
        <v>8.3000000000000007</v>
      </c>
      <c r="F43" s="1186">
        <v>268.8</v>
      </c>
      <c r="G43" s="1186">
        <v>714.7</v>
      </c>
      <c r="H43" s="1186" t="s">
        <v>27</v>
      </c>
      <c r="I43" s="1214">
        <v>121.4</v>
      </c>
      <c r="J43" s="1188">
        <v>14.9</v>
      </c>
      <c r="K43" s="1215">
        <v>0.1</v>
      </c>
      <c r="L43" s="1187">
        <v>1389.6</v>
      </c>
    </row>
    <row r="44" spans="1:12" ht="14.25" customHeight="1">
      <c r="A44" s="1164">
        <v>2008</v>
      </c>
      <c r="B44" s="1185">
        <v>1260.4000000000001</v>
      </c>
      <c r="C44" s="1186">
        <v>273.60000000000002</v>
      </c>
      <c r="D44" s="1186">
        <v>1.4</v>
      </c>
      <c r="E44" s="1186">
        <v>7.4</v>
      </c>
      <c r="F44" s="1186">
        <v>265.8</v>
      </c>
      <c r="G44" s="1186">
        <v>712.2</v>
      </c>
      <c r="H44" s="1186" t="s">
        <v>27</v>
      </c>
      <c r="I44" s="1214">
        <v>114.8</v>
      </c>
      <c r="J44" s="1188">
        <v>13.7</v>
      </c>
      <c r="K44" s="1215">
        <v>0.1</v>
      </c>
      <c r="L44" s="1187">
        <v>1375.3</v>
      </c>
    </row>
    <row r="45" spans="1:12" ht="14.25" customHeight="1">
      <c r="A45" s="1164">
        <v>2009</v>
      </c>
      <c r="B45" s="1185">
        <v>1256</v>
      </c>
      <c r="C45" s="1186">
        <v>273</v>
      </c>
      <c r="D45" s="1186">
        <v>1.4</v>
      </c>
      <c r="E45" s="1186">
        <v>7</v>
      </c>
      <c r="F45" s="1186">
        <v>263.7</v>
      </c>
      <c r="G45" s="1186">
        <v>710.8</v>
      </c>
      <c r="H45" s="1186" t="s">
        <v>27</v>
      </c>
      <c r="I45" s="1214">
        <v>111.2</v>
      </c>
      <c r="J45" s="1188">
        <v>12.9</v>
      </c>
      <c r="K45" s="1215">
        <v>0.1</v>
      </c>
      <c r="L45" s="1187">
        <v>1367.3</v>
      </c>
    </row>
    <row r="46" spans="1:12" ht="14.25" customHeight="1">
      <c r="A46" s="1164">
        <v>2010</v>
      </c>
      <c r="B46" s="1185">
        <v>1244.3</v>
      </c>
      <c r="C46" s="1186">
        <v>270.8</v>
      </c>
      <c r="D46" s="1186">
        <v>1.4</v>
      </c>
      <c r="E46" s="1186">
        <v>6.4</v>
      </c>
      <c r="F46" s="1186">
        <v>260</v>
      </c>
      <c r="G46" s="1186">
        <v>705.6</v>
      </c>
      <c r="H46" s="1186" t="s">
        <v>27</v>
      </c>
      <c r="I46" s="1214">
        <v>106.9</v>
      </c>
      <c r="J46" s="1188">
        <v>11.8</v>
      </c>
      <c r="K46" s="1215">
        <v>0.1</v>
      </c>
      <c r="L46" s="1187">
        <v>1351.2</v>
      </c>
    </row>
    <row r="47" spans="1:12" ht="14.25" customHeight="1">
      <c r="A47" s="1164">
        <v>2011</v>
      </c>
      <c r="B47" s="1185">
        <v>1238.7</v>
      </c>
      <c r="C47" s="1186">
        <v>269.2</v>
      </c>
      <c r="D47" s="1186">
        <v>1.4</v>
      </c>
      <c r="E47" s="1186">
        <v>6</v>
      </c>
      <c r="F47" s="1186">
        <v>258.3</v>
      </c>
      <c r="G47" s="1186">
        <v>703.7</v>
      </c>
      <c r="H47" s="1186" t="s">
        <v>27</v>
      </c>
      <c r="I47" s="1214">
        <v>101.2</v>
      </c>
      <c r="J47" s="1188">
        <v>11.1</v>
      </c>
      <c r="K47" s="1215">
        <v>0.1</v>
      </c>
      <c r="L47" s="1187">
        <v>1340</v>
      </c>
    </row>
    <row r="48" spans="1:12" ht="14.25" customHeight="1">
      <c r="A48" s="1164">
        <v>2012</v>
      </c>
      <c r="B48" s="1185">
        <v>1237.7</v>
      </c>
      <c r="C48" s="1186">
        <v>268.39999999999998</v>
      </c>
      <c r="D48" s="1186">
        <v>1.4</v>
      </c>
      <c r="E48" s="1186">
        <v>5.7</v>
      </c>
      <c r="F48" s="1186">
        <v>257.89999999999998</v>
      </c>
      <c r="G48" s="1186">
        <v>704.4</v>
      </c>
      <c r="H48" s="1186" t="s">
        <v>27</v>
      </c>
      <c r="I48" s="1214">
        <v>98.5</v>
      </c>
      <c r="J48" s="1188">
        <v>10.4</v>
      </c>
      <c r="K48" s="1215">
        <v>0.1</v>
      </c>
      <c r="L48" s="1187">
        <v>1336.3</v>
      </c>
    </row>
    <row r="49" spans="1:12" ht="14.25" customHeight="1">
      <c r="A49" s="1164">
        <v>2013</v>
      </c>
      <c r="B49" s="1185">
        <v>1236.3</v>
      </c>
      <c r="C49" s="1186">
        <v>266.89999999999998</v>
      </c>
      <c r="D49" s="1186">
        <v>1.4</v>
      </c>
      <c r="E49" s="1186">
        <v>5.2</v>
      </c>
      <c r="F49" s="1186">
        <v>257.8</v>
      </c>
      <c r="G49" s="1186">
        <v>704.9</v>
      </c>
      <c r="H49" s="1186" t="s">
        <v>27</v>
      </c>
      <c r="I49" s="1214">
        <v>95.3</v>
      </c>
      <c r="J49" s="1188">
        <v>9.8000000000000007</v>
      </c>
      <c r="K49" s="1215">
        <v>0.1</v>
      </c>
      <c r="L49" s="1187">
        <v>1331.7</v>
      </c>
    </row>
    <row r="50" spans="1:12" ht="14.25" customHeight="1">
      <c r="A50" s="1164">
        <v>2014</v>
      </c>
      <c r="B50" s="1185">
        <v>1234</v>
      </c>
      <c r="C50" s="1186">
        <v>266.10000000000002</v>
      </c>
      <c r="D50" s="1186">
        <v>1.4</v>
      </c>
      <c r="E50" s="1186">
        <v>4.7</v>
      </c>
      <c r="F50" s="1186">
        <v>258.2</v>
      </c>
      <c r="G50" s="1186">
        <v>703.6</v>
      </c>
      <c r="H50" s="1186" t="s">
        <v>27</v>
      </c>
      <c r="I50" s="1214">
        <v>88.4</v>
      </c>
      <c r="J50" s="1188">
        <v>9</v>
      </c>
      <c r="K50" s="1215">
        <v>0.1</v>
      </c>
      <c r="L50" s="1187">
        <v>1335.9</v>
      </c>
    </row>
    <row r="51" spans="1:12" ht="14.25" customHeight="1">
      <c r="A51" s="1164">
        <v>2015</v>
      </c>
      <c r="B51" s="1185">
        <v>1232.0999999999999</v>
      </c>
      <c r="C51" s="1186">
        <v>264.60000000000002</v>
      </c>
      <c r="D51" s="1186">
        <v>1.4</v>
      </c>
      <c r="E51" s="1186">
        <v>4.3</v>
      </c>
      <c r="F51" s="1186">
        <v>258.39999999999998</v>
      </c>
      <c r="G51" s="1186">
        <v>703.4</v>
      </c>
      <c r="H51" s="1186" t="s">
        <v>27</v>
      </c>
      <c r="I51" s="1214">
        <v>84.7</v>
      </c>
      <c r="J51" s="1188">
        <v>8.4</v>
      </c>
      <c r="K51" s="1215">
        <v>0.1</v>
      </c>
      <c r="L51" s="1187">
        <v>1316.9</v>
      </c>
    </row>
    <row r="52" spans="1:12" ht="14.25" customHeight="1">
      <c r="A52" s="1164">
        <v>2016</v>
      </c>
      <c r="B52" s="1185">
        <v>1229.8</v>
      </c>
      <c r="C52" s="1186">
        <v>263.3</v>
      </c>
      <c r="D52" s="1186">
        <v>1.5</v>
      </c>
      <c r="E52" s="1186">
        <v>4.2</v>
      </c>
      <c r="F52" s="1186">
        <v>258.5</v>
      </c>
      <c r="G52" s="1186">
        <v>702.3</v>
      </c>
      <c r="H52" s="1186" t="s">
        <v>27</v>
      </c>
      <c r="I52" s="1214">
        <v>81.5</v>
      </c>
      <c r="J52" s="1188">
        <v>7.8</v>
      </c>
      <c r="K52" s="1215">
        <v>0.1</v>
      </c>
      <c r="L52" s="1187">
        <v>1311.3</v>
      </c>
    </row>
    <row r="53" spans="1:12" ht="14.25" customHeight="1">
      <c r="A53" s="1171">
        <v>2017</v>
      </c>
      <c r="B53" s="1191">
        <v>1227.2</v>
      </c>
      <c r="C53" s="1192">
        <v>261.8</v>
      </c>
      <c r="D53" s="1192">
        <v>1.5</v>
      </c>
      <c r="E53" s="1192">
        <v>4.0999999999999996</v>
      </c>
      <c r="F53" s="1192">
        <v>256.7</v>
      </c>
      <c r="G53" s="1192">
        <v>703.1</v>
      </c>
      <c r="H53" s="1192" t="s">
        <v>27</v>
      </c>
      <c r="I53" s="1216">
        <v>77.599999999999994</v>
      </c>
      <c r="J53" s="1194">
        <v>7.2</v>
      </c>
      <c r="K53" s="1217">
        <v>0.1</v>
      </c>
      <c r="L53" s="1193">
        <v>1304.8</v>
      </c>
    </row>
    <row r="54" spans="1:12" ht="14.25" customHeight="1">
      <c r="A54" s="1164">
        <v>2018</v>
      </c>
      <c r="B54" s="1185">
        <v>1223.0999999999999</v>
      </c>
      <c r="C54" s="1186">
        <v>260.7</v>
      </c>
      <c r="D54" s="1186">
        <v>1.5</v>
      </c>
      <c r="E54" s="1186">
        <v>3.8</v>
      </c>
      <c r="F54" s="1186">
        <v>252.7</v>
      </c>
      <c r="G54" s="1186">
        <v>704.4</v>
      </c>
      <c r="H54" s="1186" t="s">
        <v>27</v>
      </c>
      <c r="I54" s="1214">
        <v>75</v>
      </c>
      <c r="J54" s="1188">
        <v>6.7</v>
      </c>
      <c r="K54" s="1215">
        <v>0</v>
      </c>
      <c r="L54" s="1187">
        <v>1298.2</v>
      </c>
    </row>
    <row r="55" spans="1:12" ht="14.25" customHeight="1">
      <c r="A55" s="1164">
        <v>2019</v>
      </c>
      <c r="B55" s="1185">
        <v>1212.0999999999999</v>
      </c>
      <c r="C55" s="1186">
        <v>258.89999999999998</v>
      </c>
      <c r="D55" s="1186">
        <v>1.5</v>
      </c>
      <c r="E55" s="1186">
        <v>3.5</v>
      </c>
      <c r="F55" s="1186">
        <v>244.5</v>
      </c>
      <c r="G55" s="1186">
        <v>703.7</v>
      </c>
      <c r="H55" s="1186" t="s">
        <v>27</v>
      </c>
      <c r="I55" s="1214">
        <v>72</v>
      </c>
      <c r="J55" s="1188">
        <v>6.2</v>
      </c>
      <c r="K55" s="1215">
        <v>0</v>
      </c>
      <c r="L55" s="1187">
        <v>1284.0999999999999</v>
      </c>
    </row>
    <row r="56" spans="1:12" ht="14.25" customHeight="1">
      <c r="A56" s="1164">
        <v>2020</v>
      </c>
      <c r="B56" s="1185">
        <v>1195.0999999999999</v>
      </c>
      <c r="C56" s="1186">
        <v>257.2</v>
      </c>
      <c r="D56" s="1186">
        <v>1.5</v>
      </c>
      <c r="E56" s="1186">
        <v>3.3</v>
      </c>
      <c r="F56" s="1186">
        <v>229.2</v>
      </c>
      <c r="G56" s="1186">
        <v>703.9</v>
      </c>
      <c r="H56" s="1186" t="s">
        <v>27</v>
      </c>
      <c r="I56" s="1214">
        <v>68.2</v>
      </c>
      <c r="J56" s="1188">
        <v>5.5</v>
      </c>
      <c r="K56" s="1215">
        <v>0</v>
      </c>
      <c r="L56" s="1187">
        <v>1263.3</v>
      </c>
    </row>
    <row r="57" spans="1:12" ht="14.25" customHeight="1">
      <c r="A57" s="1171">
        <v>2021</v>
      </c>
      <c r="B57" s="1191">
        <v>1195.2</v>
      </c>
      <c r="C57" s="1192">
        <v>257.8</v>
      </c>
      <c r="D57" s="1192">
        <v>1.5</v>
      </c>
      <c r="E57" s="1192">
        <v>3.1</v>
      </c>
      <c r="F57" s="1192">
        <v>226.8</v>
      </c>
      <c r="G57" s="1192">
        <v>706</v>
      </c>
      <c r="H57" s="1192" t="s">
        <v>27</v>
      </c>
      <c r="I57" s="1216">
        <v>66.7</v>
      </c>
      <c r="J57" s="1194">
        <v>5</v>
      </c>
      <c r="K57" s="1217">
        <v>0</v>
      </c>
      <c r="L57" s="1193">
        <v>1262</v>
      </c>
    </row>
    <row r="58" spans="1:12" ht="13.5" customHeight="1">
      <c r="A58" s="1333">
        <v>2022</v>
      </c>
      <c r="B58" s="2217">
        <v>1194.9000000000001</v>
      </c>
      <c r="C58" s="2201">
        <v>257.60000000000002</v>
      </c>
      <c r="D58" s="2201">
        <v>1.5</v>
      </c>
      <c r="E58" s="2201">
        <v>3.1</v>
      </c>
      <c r="F58" s="2201">
        <v>223</v>
      </c>
      <c r="G58" s="2201">
        <v>709.6</v>
      </c>
      <c r="H58" s="2218" t="s">
        <v>387</v>
      </c>
      <c r="I58" s="2219">
        <v>64.400000000000006</v>
      </c>
      <c r="J58" s="2203">
        <v>4.5999999999999996</v>
      </c>
      <c r="K58" s="2220">
        <v>0</v>
      </c>
      <c r="L58" s="2207">
        <v>1259.3</v>
      </c>
    </row>
    <row r="59" spans="1:12" ht="17.25" customHeight="1">
      <c r="A59" s="165" t="s">
        <v>1500</v>
      </c>
      <c r="B59" s="40"/>
      <c r="C59" s="40"/>
      <c r="D59" s="40"/>
      <c r="E59" s="40"/>
      <c r="F59" s="40"/>
      <c r="G59" s="40"/>
      <c r="H59" s="40"/>
      <c r="I59" s="40"/>
      <c r="J59" s="40"/>
      <c r="K59" s="40"/>
      <c r="L59" s="40"/>
    </row>
    <row r="60" spans="1:12" s="400" customFormat="1" ht="12.75">
      <c r="A60" s="19" t="s">
        <v>1487</v>
      </c>
      <c r="B60" s="167"/>
      <c r="C60" s="167"/>
      <c r="D60" s="167"/>
      <c r="E60" s="167"/>
      <c r="F60" s="167"/>
      <c r="G60" s="167"/>
      <c r="H60" s="167"/>
      <c r="I60" s="167"/>
      <c r="J60" s="167"/>
      <c r="K60" s="167"/>
      <c r="L60" s="167"/>
    </row>
  </sheetData>
  <mergeCells count="9">
    <mergeCell ref="A7:L7"/>
    <mergeCell ref="A33:L33"/>
    <mergeCell ref="A1:L1"/>
    <mergeCell ref="A4:A6"/>
    <mergeCell ref="B4:L4"/>
    <mergeCell ref="B5:B6"/>
    <mergeCell ref="I5:I6"/>
    <mergeCell ref="K5:K6"/>
    <mergeCell ref="L5:L6"/>
  </mergeCells>
  <phoneticPr fontId="2"/>
  <hyperlinks>
    <hyperlink ref="A60" r:id="rId1" xr:uid="{C3C686F6-44EE-4F6B-89FF-A36DABF0DCFF}"/>
  </hyperlinks>
  <pageMargins left="0.35433070866141736" right="0.35433070866141736" top="0.78740157480314965" bottom="0.78740157480314965" header="0.31496062992125984" footer="0.31496062992125984"/>
  <pageSetup paperSize="9" scale="80" fitToHeight="0" orientation="portrait" horizontalDpi="4294967292" verticalDpi="4294967292" r:id="rId2"/>
  <headerFooter alignWithMargins="0"/>
  <colBreaks count="1" manualBreakCount="1">
    <brk id="12"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E9D8-25A6-4771-9C8B-547BBFD9B082}">
  <dimension ref="A1:H53"/>
  <sheetViews>
    <sheetView view="pageBreakPreview" zoomScaleNormal="100" zoomScaleSheetLayoutView="100" workbookViewId="0">
      <selection activeCell="I38" sqref="I38"/>
    </sheetView>
  </sheetViews>
  <sheetFormatPr defaultColWidth="12.875" defaultRowHeight="15"/>
  <cols>
    <col min="1" max="1" width="10.625" style="39" customWidth="1"/>
    <col min="2" max="2" width="11" style="39" customWidth="1"/>
    <col min="3" max="6" width="17.125" style="39" customWidth="1"/>
    <col min="7" max="16384" width="12.875" style="39"/>
  </cols>
  <sheetData>
    <row r="1" spans="1:6" ht="25.5">
      <c r="A1" s="2723" t="s">
        <v>1501</v>
      </c>
      <c r="B1" s="2723"/>
      <c r="C1" s="2723"/>
      <c r="D1" s="2723"/>
      <c r="E1" s="2723"/>
      <c r="F1" s="2723"/>
    </row>
    <row r="2" spans="1:6">
      <c r="A2" s="40"/>
      <c r="B2" s="40"/>
      <c r="C2" s="40"/>
      <c r="D2" s="40"/>
      <c r="E2" s="40"/>
      <c r="F2" s="40"/>
    </row>
    <row r="3" spans="1:6" ht="15.75" customHeight="1">
      <c r="A3" s="40"/>
      <c r="B3" s="40"/>
      <c r="C3" s="40"/>
      <c r="E3" s="163"/>
    </row>
    <row r="4" spans="1:6" ht="29.25" customHeight="1">
      <c r="A4" s="1218"/>
      <c r="B4" s="1219" t="s">
        <v>281</v>
      </c>
      <c r="C4" s="1220" t="s">
        <v>1502</v>
      </c>
      <c r="D4" s="1220" t="s">
        <v>1503</v>
      </c>
      <c r="E4" s="1220" t="s">
        <v>1504</v>
      </c>
      <c r="F4" s="1220" t="s">
        <v>1505</v>
      </c>
    </row>
    <row r="5" spans="1:6" ht="16.5" customHeight="1">
      <c r="A5" s="2799" t="s">
        <v>1506</v>
      </c>
      <c r="B5" s="1221">
        <v>1970</v>
      </c>
      <c r="C5" s="1222">
        <v>118990</v>
      </c>
      <c r="D5" s="1222">
        <v>37859</v>
      </c>
      <c r="E5" s="1222">
        <v>273572</v>
      </c>
      <c r="F5" s="1222">
        <v>79393</v>
      </c>
    </row>
    <row r="6" spans="1:6" ht="16.5" customHeight="1">
      <c r="A6" s="2799"/>
      <c r="B6" s="1223">
        <v>1980</v>
      </c>
      <c r="C6" s="1224">
        <v>156235</v>
      </c>
      <c r="D6" s="1224">
        <v>53602</v>
      </c>
      <c r="E6" s="1224">
        <v>487169</v>
      </c>
      <c r="F6" s="1224">
        <v>116056</v>
      </c>
    </row>
    <row r="7" spans="1:6" ht="16.5" customHeight="1">
      <c r="A7" s="2799"/>
      <c r="B7" s="1223">
        <v>1986</v>
      </c>
      <c r="C7" s="1224">
        <v>191346</v>
      </c>
      <c r="D7" s="1224">
        <v>66797</v>
      </c>
      <c r="E7" s="1224">
        <v>639936</v>
      </c>
      <c r="F7" s="1224">
        <v>135990</v>
      </c>
    </row>
    <row r="8" spans="1:6" ht="16.5" customHeight="1">
      <c r="A8" s="2799"/>
      <c r="B8" s="1223">
        <v>1988</v>
      </c>
      <c r="C8" s="1224">
        <v>201658</v>
      </c>
      <c r="D8" s="1224">
        <v>70572</v>
      </c>
      <c r="E8" s="1224">
        <v>694999</v>
      </c>
      <c r="F8" s="1224">
        <v>143429</v>
      </c>
    </row>
    <row r="9" spans="1:6" ht="16.5" customHeight="1">
      <c r="A9" s="2799"/>
      <c r="B9" s="1223">
        <v>1990</v>
      </c>
      <c r="C9" s="1224">
        <v>211797</v>
      </c>
      <c r="D9" s="1224">
        <v>74028</v>
      </c>
      <c r="E9" s="1224">
        <v>745301</v>
      </c>
      <c r="F9" s="1224">
        <v>150627</v>
      </c>
    </row>
    <row r="10" spans="1:6" ht="16.5" customHeight="1">
      <c r="A10" s="2799"/>
      <c r="B10" s="1223">
        <v>1992</v>
      </c>
      <c r="C10" s="1224">
        <v>219704</v>
      </c>
      <c r="D10" s="1224">
        <v>77416</v>
      </c>
      <c r="E10" s="1224">
        <v>795810</v>
      </c>
      <c r="F10" s="1224">
        <v>162021</v>
      </c>
    </row>
    <row r="11" spans="1:6" ht="16.5" customHeight="1">
      <c r="A11" s="2799"/>
      <c r="B11" s="1223">
        <v>1994</v>
      </c>
      <c r="C11" s="1224">
        <v>230519</v>
      </c>
      <c r="D11" s="1224">
        <v>81055</v>
      </c>
      <c r="E11" s="1224">
        <v>862013</v>
      </c>
      <c r="F11" s="1224">
        <v>176871</v>
      </c>
    </row>
    <row r="12" spans="1:6" ht="16.5" customHeight="1">
      <c r="A12" s="2799"/>
      <c r="B12" s="1223">
        <v>1996</v>
      </c>
      <c r="C12" s="1224">
        <v>240908</v>
      </c>
      <c r="D12" s="1224">
        <v>85518</v>
      </c>
      <c r="E12" s="1224">
        <v>928896</v>
      </c>
      <c r="F12" s="1224">
        <v>194300</v>
      </c>
    </row>
    <row r="13" spans="1:6" ht="16.5" customHeight="1">
      <c r="A13" s="2799"/>
      <c r="B13" s="1223">
        <v>1998</v>
      </c>
      <c r="C13" s="1224">
        <v>248611</v>
      </c>
      <c r="D13" s="1224">
        <v>88061</v>
      </c>
      <c r="E13" s="1224">
        <v>985821</v>
      </c>
      <c r="F13" s="1224">
        <v>205953</v>
      </c>
    </row>
    <row r="14" spans="1:6" ht="16.5" customHeight="1">
      <c r="A14" s="2799"/>
      <c r="B14" s="1223">
        <v>2000</v>
      </c>
      <c r="C14" s="1224">
        <v>255792</v>
      </c>
      <c r="D14" s="1224">
        <v>90857</v>
      </c>
      <c r="E14" s="1224">
        <v>1042468</v>
      </c>
      <c r="F14" s="1224">
        <v>217477</v>
      </c>
    </row>
    <row r="15" spans="1:6" ht="16.5" customHeight="1">
      <c r="A15" s="2799"/>
      <c r="B15" s="1223">
        <v>2002</v>
      </c>
      <c r="C15" s="1224">
        <v>262687</v>
      </c>
      <c r="D15" s="1224">
        <v>92874</v>
      </c>
      <c r="E15" s="1224">
        <v>1097326</v>
      </c>
      <c r="F15" s="1224">
        <v>229744</v>
      </c>
    </row>
    <row r="16" spans="1:6" ht="16.5" customHeight="1">
      <c r="A16" s="2799"/>
      <c r="B16" s="1223">
        <v>2004</v>
      </c>
      <c r="C16" s="1224">
        <v>270371</v>
      </c>
      <c r="D16" s="1224">
        <v>95197</v>
      </c>
      <c r="E16" s="1224">
        <v>1146181</v>
      </c>
      <c r="F16" s="1224">
        <v>241369</v>
      </c>
    </row>
    <row r="17" spans="1:8" ht="16.5" customHeight="1">
      <c r="A17" s="2799"/>
      <c r="B17" s="1223">
        <v>2006</v>
      </c>
      <c r="C17" s="1224">
        <v>277927</v>
      </c>
      <c r="D17" s="1224">
        <v>97198</v>
      </c>
      <c r="E17" s="1224">
        <v>1194121</v>
      </c>
      <c r="F17" s="1224">
        <v>252533</v>
      </c>
    </row>
    <row r="18" spans="1:8" ht="16.5" customHeight="1">
      <c r="A18" s="2799"/>
      <c r="B18" s="1223">
        <v>2008</v>
      </c>
      <c r="C18" s="1224">
        <v>286699</v>
      </c>
      <c r="D18" s="1224">
        <v>99426</v>
      </c>
      <c r="E18" s="1224">
        <v>1252224</v>
      </c>
      <c r="F18" s="1224">
        <v>267751</v>
      </c>
    </row>
    <row r="19" spans="1:8" ht="16.5" customHeight="1">
      <c r="A19" s="2799"/>
      <c r="B19" s="1223">
        <v>2010</v>
      </c>
      <c r="C19" s="1224">
        <v>295049</v>
      </c>
      <c r="D19" s="1224">
        <v>101576</v>
      </c>
      <c r="E19" s="1224">
        <v>1320873</v>
      </c>
      <c r="F19" s="1224">
        <v>276517</v>
      </c>
    </row>
    <row r="20" spans="1:8" ht="16.5" customHeight="1">
      <c r="A20" s="2799"/>
      <c r="B20" s="1223">
        <v>2012</v>
      </c>
      <c r="C20" s="1225">
        <v>303268</v>
      </c>
      <c r="D20" s="1224">
        <v>102551</v>
      </c>
      <c r="E20" s="1224">
        <v>1373521</v>
      </c>
      <c r="F20" s="1224">
        <v>280052</v>
      </c>
    </row>
    <row r="21" spans="1:8" ht="16.5" customHeight="1">
      <c r="A21" s="2799"/>
      <c r="B21" s="1223">
        <v>2014</v>
      </c>
      <c r="C21" s="1224">
        <v>311205</v>
      </c>
      <c r="D21" s="1224">
        <v>103972</v>
      </c>
      <c r="E21" s="1224">
        <v>1426932</v>
      </c>
      <c r="F21" s="1224">
        <v>288151</v>
      </c>
    </row>
    <row r="22" spans="1:8" ht="16.5" customHeight="1">
      <c r="A22" s="2799"/>
      <c r="B22" s="1226">
        <v>2016</v>
      </c>
      <c r="C22" s="1227">
        <v>319480</v>
      </c>
      <c r="D22" s="1227">
        <v>104533</v>
      </c>
      <c r="E22" s="1227">
        <v>1472508</v>
      </c>
      <c r="F22" s="1227">
        <v>301323</v>
      </c>
    </row>
    <row r="23" spans="1:8" ht="16.5" customHeight="1">
      <c r="A23" s="2799"/>
      <c r="B23" s="1226">
        <v>2018</v>
      </c>
      <c r="C23" s="1227">
        <v>327210</v>
      </c>
      <c r="D23" s="1227">
        <v>104908</v>
      </c>
      <c r="E23" s="1227">
        <v>1523085</v>
      </c>
      <c r="F23" s="1227">
        <v>311289</v>
      </c>
    </row>
    <row r="24" spans="1:8" ht="16.5" customHeight="1">
      <c r="A24" s="2799"/>
      <c r="B24" s="1350">
        <v>2020</v>
      </c>
      <c r="C24" s="1349">
        <v>339623</v>
      </c>
      <c r="D24" s="1349">
        <v>107443</v>
      </c>
      <c r="E24" s="1349">
        <v>1565500</v>
      </c>
      <c r="F24" s="1349">
        <v>321982</v>
      </c>
    </row>
    <row r="25" spans="1:8" ht="16.5" customHeight="1">
      <c r="A25" s="2799" t="s">
        <v>1507</v>
      </c>
      <c r="B25" s="1228">
        <v>1970</v>
      </c>
      <c r="C25" s="1229">
        <v>114</v>
      </c>
      <c r="D25" s="1229">
        <v>36</v>
      </c>
      <c r="E25" s="1229">
        <v>261</v>
      </c>
      <c r="F25" s="1229">
        <v>76</v>
      </c>
    </row>
    <row r="26" spans="1:8" ht="16.5" customHeight="1">
      <c r="A26" s="2799"/>
      <c r="B26" s="1223">
        <v>1980</v>
      </c>
      <c r="C26" s="1224">
        <v>134</v>
      </c>
      <c r="D26" s="1224">
        <v>46</v>
      </c>
      <c r="E26" s="1224">
        <v>416</v>
      </c>
      <c r="F26" s="1224">
        <v>99</v>
      </c>
    </row>
    <row r="27" spans="1:8" ht="16.5" customHeight="1">
      <c r="A27" s="2799"/>
      <c r="B27" s="1223">
        <v>1986</v>
      </c>
      <c r="C27" s="1224">
        <v>157</v>
      </c>
      <c r="D27" s="1224">
        <v>55</v>
      </c>
      <c r="E27" s="1224">
        <v>526</v>
      </c>
      <c r="F27" s="1224">
        <v>112</v>
      </c>
    </row>
    <row r="28" spans="1:8" ht="16.5" customHeight="1">
      <c r="A28" s="2799"/>
      <c r="B28" s="1223">
        <v>1988</v>
      </c>
      <c r="C28" s="1224">
        <v>164</v>
      </c>
      <c r="D28" s="1224">
        <v>58</v>
      </c>
      <c r="E28" s="1224">
        <v>566</v>
      </c>
      <c r="F28" s="1224">
        <v>117</v>
      </c>
    </row>
    <row r="29" spans="1:8" ht="16.5" customHeight="1">
      <c r="A29" s="2799"/>
      <c r="B29" s="1223">
        <v>1990</v>
      </c>
      <c r="C29" s="1224">
        <v>171</v>
      </c>
      <c r="D29" s="1224">
        <v>60</v>
      </c>
      <c r="E29" s="1224">
        <v>603</v>
      </c>
      <c r="F29" s="1224">
        <v>122</v>
      </c>
    </row>
    <row r="30" spans="1:8" ht="16.5" customHeight="1">
      <c r="A30" s="2799"/>
      <c r="B30" s="1223">
        <v>1992</v>
      </c>
      <c r="C30" s="1224">
        <v>177</v>
      </c>
      <c r="D30" s="1224">
        <v>62</v>
      </c>
      <c r="E30" s="1224">
        <v>639</v>
      </c>
      <c r="F30" s="1224">
        <v>130</v>
      </c>
    </row>
    <row r="31" spans="1:8" ht="16.5" customHeight="1">
      <c r="A31" s="2799"/>
      <c r="B31" s="1223">
        <v>1994</v>
      </c>
      <c r="C31" s="1224">
        <v>184</v>
      </c>
      <c r="D31" s="1224">
        <v>65</v>
      </c>
      <c r="E31" s="1224">
        <v>689</v>
      </c>
      <c r="F31" s="1224">
        <v>142</v>
      </c>
    </row>
    <row r="32" spans="1:8" ht="16.5" customHeight="1">
      <c r="A32" s="2799"/>
      <c r="B32" s="1223">
        <v>1996</v>
      </c>
      <c r="C32" s="1224">
        <v>191</v>
      </c>
      <c r="D32" s="1224">
        <v>68</v>
      </c>
      <c r="E32" s="1224">
        <v>738</v>
      </c>
      <c r="F32" s="1224">
        <v>154</v>
      </c>
      <c r="H32" s="1230"/>
    </row>
    <row r="33" spans="1:6" ht="16.5" customHeight="1">
      <c r="A33" s="2799"/>
      <c r="B33" s="1223">
        <v>1998</v>
      </c>
      <c r="C33" s="1224">
        <v>197</v>
      </c>
      <c r="D33" s="1224">
        <v>70</v>
      </c>
      <c r="E33" s="1224">
        <v>779</v>
      </c>
      <c r="F33" s="1224">
        <v>164</v>
      </c>
    </row>
    <row r="34" spans="1:6" ht="16.5" customHeight="1">
      <c r="A34" s="2799"/>
      <c r="B34" s="1223">
        <v>2000</v>
      </c>
      <c r="C34" s="1224">
        <v>202</v>
      </c>
      <c r="D34" s="1224">
        <v>72</v>
      </c>
      <c r="E34" s="1224">
        <v>821</v>
      </c>
      <c r="F34" s="1224">
        <v>171</v>
      </c>
    </row>
    <row r="35" spans="1:6" ht="16.5" customHeight="1">
      <c r="A35" s="2799"/>
      <c r="B35" s="1223">
        <v>2002</v>
      </c>
      <c r="C35" s="1224">
        <v>206</v>
      </c>
      <c r="D35" s="1224">
        <v>73</v>
      </c>
      <c r="E35" s="1224">
        <v>861</v>
      </c>
      <c r="F35" s="1224">
        <v>180</v>
      </c>
    </row>
    <row r="36" spans="1:6" ht="16.5" customHeight="1">
      <c r="A36" s="2799"/>
      <c r="B36" s="1223">
        <v>2004</v>
      </c>
      <c r="C36" s="1224">
        <v>212</v>
      </c>
      <c r="D36" s="1224">
        <v>75</v>
      </c>
      <c r="E36" s="1224">
        <v>898</v>
      </c>
      <c r="F36" s="1224">
        <v>189</v>
      </c>
    </row>
    <row r="37" spans="1:6" ht="16.5" customHeight="1">
      <c r="A37" s="2799"/>
      <c r="B37" s="1223">
        <v>2006</v>
      </c>
      <c r="C37" s="1224">
        <v>218</v>
      </c>
      <c r="D37" s="1224">
        <v>76</v>
      </c>
      <c r="E37" s="1224">
        <v>935</v>
      </c>
      <c r="F37" s="1224">
        <v>198</v>
      </c>
    </row>
    <row r="38" spans="1:6" ht="16.5" customHeight="1">
      <c r="A38" s="2799"/>
      <c r="B38" s="1223">
        <v>2008</v>
      </c>
      <c r="C38" s="1224">
        <v>225</v>
      </c>
      <c r="D38" s="1224">
        <v>78</v>
      </c>
      <c r="E38" s="1224">
        <v>981</v>
      </c>
      <c r="F38" s="1224">
        <v>210</v>
      </c>
    </row>
    <row r="39" spans="1:6" ht="16.5" customHeight="1">
      <c r="A39" s="2799"/>
      <c r="B39" s="1223">
        <v>2010</v>
      </c>
      <c r="C39" s="1224">
        <v>230</v>
      </c>
      <c r="D39" s="1224">
        <v>79</v>
      </c>
      <c r="E39" s="1224">
        <v>1032</v>
      </c>
      <c r="F39" s="1224">
        <v>216</v>
      </c>
    </row>
    <row r="40" spans="1:6" ht="16.5" customHeight="1">
      <c r="A40" s="2799"/>
      <c r="B40" s="1223">
        <v>2012</v>
      </c>
      <c r="C40" s="1225">
        <v>238</v>
      </c>
      <c r="D40" s="1224">
        <v>80</v>
      </c>
      <c r="E40" s="1224">
        <v>1077</v>
      </c>
      <c r="F40" s="1224">
        <v>220</v>
      </c>
    </row>
    <row r="41" spans="1:6" ht="16.5" customHeight="1">
      <c r="A41" s="2799"/>
      <c r="B41" s="1223">
        <v>2014</v>
      </c>
      <c r="C41" s="1224">
        <v>245</v>
      </c>
      <c r="D41" s="1224">
        <v>82</v>
      </c>
      <c r="E41" s="1224">
        <v>1123</v>
      </c>
      <c r="F41" s="1224">
        <v>227</v>
      </c>
    </row>
    <row r="42" spans="1:6" ht="16.5" customHeight="1">
      <c r="A42" s="2799"/>
      <c r="B42" s="1226">
        <v>2016</v>
      </c>
      <c r="C42" s="1227">
        <v>252</v>
      </c>
      <c r="D42" s="1227">
        <v>82</v>
      </c>
      <c r="E42" s="1227">
        <v>1160</v>
      </c>
      <c r="F42" s="1227">
        <v>237</v>
      </c>
    </row>
    <row r="43" spans="1:6" ht="16.5" customHeight="1">
      <c r="A43" s="2799"/>
      <c r="B43" s="1226">
        <v>2018</v>
      </c>
      <c r="C43" s="1227">
        <v>258.8</v>
      </c>
      <c r="D43" s="1227">
        <v>83</v>
      </c>
      <c r="E43" s="1227">
        <v>1204.5999999999999</v>
      </c>
      <c r="F43" s="1227">
        <v>246.2</v>
      </c>
    </row>
    <row r="44" spans="1:6" ht="16.5" customHeight="1">
      <c r="A44" s="2799"/>
      <c r="B44" s="1350">
        <v>2020</v>
      </c>
      <c r="C44" s="1349">
        <v>269.2</v>
      </c>
      <c r="D44" s="1349">
        <v>85.2</v>
      </c>
      <c r="E44" s="1349">
        <v>1241</v>
      </c>
      <c r="F44" s="1349">
        <v>255.2</v>
      </c>
    </row>
    <row r="45" spans="1:6" ht="12.75" customHeight="1">
      <c r="A45" s="181" t="s">
        <v>45</v>
      </c>
      <c r="B45" s="164"/>
      <c r="C45" s="164"/>
      <c r="D45" s="164"/>
      <c r="E45" s="164"/>
      <c r="F45" s="40"/>
    </row>
    <row r="46" spans="1:6" s="400" customFormat="1" ht="12.75" customHeight="1">
      <c r="A46" s="181" t="s">
        <v>1508</v>
      </c>
      <c r="B46" s="167"/>
      <c r="C46" s="167"/>
      <c r="D46" s="167"/>
      <c r="E46" s="167"/>
      <c r="F46" s="167"/>
    </row>
    <row r="47" spans="1:6" ht="12.75" customHeight="1">
      <c r="A47" s="181" t="s">
        <v>1509</v>
      </c>
      <c r="B47" s="40"/>
      <c r="C47" s="40"/>
      <c r="D47" s="40"/>
      <c r="E47" s="40"/>
      <c r="F47" s="40"/>
    </row>
    <row r="48" spans="1:6" ht="6" customHeight="1">
      <c r="A48" s="583"/>
      <c r="B48" s="40"/>
      <c r="C48" s="40"/>
      <c r="D48" s="40"/>
      <c r="E48" s="40"/>
      <c r="F48" s="40"/>
    </row>
    <row r="49" spans="1:6" ht="12" customHeight="1">
      <c r="A49" s="181" t="s">
        <v>82</v>
      </c>
      <c r="B49" s="40"/>
      <c r="C49" s="40"/>
      <c r="D49" s="40"/>
      <c r="E49" s="40"/>
      <c r="F49" s="40"/>
    </row>
    <row r="50" spans="1:6" ht="12" customHeight="1">
      <c r="A50" s="181" t="s">
        <v>1510</v>
      </c>
      <c r="B50" s="40"/>
      <c r="C50" s="40"/>
      <c r="D50" s="40"/>
      <c r="E50" s="40"/>
      <c r="F50" s="40"/>
    </row>
    <row r="51" spans="1:6" s="400" customFormat="1" ht="12" customHeight="1">
      <c r="A51" s="28" t="s">
        <v>1489</v>
      </c>
      <c r="B51" s="167"/>
      <c r="C51" s="167"/>
      <c r="D51" s="167"/>
      <c r="E51" s="167"/>
      <c r="F51" s="167"/>
    </row>
    <row r="52" spans="1:6" ht="12" customHeight="1">
      <c r="A52" s="181" t="s">
        <v>1511</v>
      </c>
      <c r="B52" s="167"/>
      <c r="C52" s="167"/>
      <c r="D52" s="167"/>
      <c r="E52" s="40"/>
      <c r="F52" s="40"/>
    </row>
    <row r="53" spans="1:6" s="400" customFormat="1" ht="12" customHeight="1">
      <c r="A53" s="28" t="s">
        <v>1512</v>
      </c>
      <c r="B53" s="167"/>
      <c r="C53" s="167"/>
      <c r="D53" s="167"/>
      <c r="E53" s="167"/>
      <c r="F53" s="167"/>
    </row>
  </sheetData>
  <mergeCells count="3">
    <mergeCell ref="A1:F1"/>
    <mergeCell ref="A5:A24"/>
    <mergeCell ref="A25:A44"/>
  </mergeCells>
  <phoneticPr fontId="2"/>
  <hyperlinks>
    <hyperlink ref="A51" r:id="rId1" xr:uid="{0EE83234-DBAF-4782-8A08-861C4D805EC5}"/>
    <hyperlink ref="A53" r:id="rId2" xr:uid="{A6343735-1253-4C4A-BF90-2D99EC4D4D9A}"/>
  </hyperlinks>
  <pageMargins left="0.35433070866141736" right="0.35433070866141736" top="0.78740157480314965" bottom="0.78740157480314965" header="0.31496062992125984" footer="0.31496062992125984"/>
  <pageSetup paperSize="9" scale="87" orientation="portrait" horizontalDpi="4294967292" verticalDpi="4294967292" r:id="rId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8F951-9F01-401D-AEF5-CE0D7B1CB551}">
  <sheetPr>
    <pageSetUpPr fitToPage="1"/>
  </sheetPr>
  <dimension ref="A1:X28"/>
  <sheetViews>
    <sheetView view="pageBreakPreview" zoomScaleNormal="100" zoomScaleSheetLayoutView="100" workbookViewId="0">
      <selection activeCell="H10" sqref="H10:H18"/>
    </sheetView>
  </sheetViews>
  <sheetFormatPr defaultColWidth="12.875" defaultRowHeight="15"/>
  <cols>
    <col min="1" max="1" width="15.5" style="7" customWidth="1"/>
    <col min="2" max="2" width="13" style="7" customWidth="1"/>
    <col min="3" max="3" width="10.625" style="7" customWidth="1"/>
    <col min="4" max="24" width="5.25" style="7" customWidth="1"/>
    <col min="25" max="16384" width="12.875" style="7"/>
  </cols>
  <sheetData>
    <row r="1" spans="1:24" ht="25.5">
      <c r="A1" s="222" t="s">
        <v>1513</v>
      </c>
      <c r="B1" s="8"/>
      <c r="C1" s="8"/>
      <c r="D1" s="8"/>
      <c r="E1" s="8"/>
      <c r="F1" s="8"/>
      <c r="G1" s="8"/>
      <c r="H1" s="8"/>
      <c r="I1" s="8"/>
      <c r="J1" s="8"/>
      <c r="K1" s="8"/>
      <c r="L1" s="8"/>
      <c r="M1" s="8"/>
      <c r="N1" s="8"/>
      <c r="O1" s="8"/>
      <c r="P1" s="8"/>
      <c r="Q1" s="8"/>
      <c r="R1" s="8"/>
      <c r="S1" s="8"/>
      <c r="T1" s="8"/>
      <c r="U1" s="8"/>
      <c r="V1" s="8"/>
      <c r="W1" s="8"/>
      <c r="X1" s="8"/>
    </row>
    <row r="2" spans="1:24">
      <c r="A2" s="8"/>
      <c r="B2" s="8"/>
      <c r="C2" s="8"/>
      <c r="D2" s="8"/>
      <c r="E2" s="8"/>
      <c r="F2" s="8"/>
      <c r="G2" s="8"/>
      <c r="H2" s="8"/>
      <c r="I2" s="8"/>
      <c r="J2" s="8"/>
      <c r="K2" s="8"/>
      <c r="L2" s="8"/>
      <c r="M2" s="8"/>
      <c r="N2" s="8"/>
      <c r="O2" s="8"/>
      <c r="P2" s="8"/>
      <c r="Q2" s="8"/>
      <c r="R2" s="8"/>
      <c r="S2" s="8"/>
      <c r="T2" s="8"/>
      <c r="U2" s="8"/>
      <c r="V2" s="8"/>
      <c r="W2" s="8"/>
      <c r="X2" s="8"/>
    </row>
    <row r="3" spans="1:24" ht="18">
      <c r="A3" s="20" t="s">
        <v>1514</v>
      </c>
      <c r="B3" s="8"/>
      <c r="C3" s="8"/>
      <c r="D3" s="8"/>
      <c r="E3" s="8"/>
      <c r="F3" s="8"/>
      <c r="G3" s="8"/>
      <c r="H3" s="8"/>
      <c r="I3" s="8"/>
      <c r="J3" s="8"/>
      <c r="K3" s="8"/>
      <c r="L3" s="8"/>
      <c r="M3" s="8"/>
      <c r="N3" s="8"/>
      <c r="O3" s="8"/>
      <c r="P3" s="8"/>
      <c r="Q3" s="8"/>
      <c r="R3" s="8"/>
      <c r="S3" s="8"/>
      <c r="T3" s="8"/>
      <c r="U3" s="8"/>
      <c r="V3" s="8"/>
      <c r="W3" s="8"/>
      <c r="X3" s="8"/>
    </row>
    <row r="4" spans="1:24" ht="15" customHeight="1">
      <c r="A4" s="2801" t="s">
        <v>1312</v>
      </c>
      <c r="B4" s="2801" t="s">
        <v>308</v>
      </c>
      <c r="C4" s="2802" t="s">
        <v>1515</v>
      </c>
      <c r="D4" s="2801" t="s">
        <v>64</v>
      </c>
      <c r="E4" s="2801"/>
      <c r="F4" s="2801"/>
      <c r="G4" s="2801"/>
      <c r="H4" s="2801"/>
      <c r="I4" s="2801"/>
      <c r="J4" s="2801"/>
      <c r="K4" s="2801"/>
      <c r="L4" s="2801"/>
      <c r="M4" s="2801"/>
      <c r="N4" s="2801"/>
      <c r="O4" s="2801"/>
      <c r="P4" s="2801"/>
      <c r="Q4" s="2801"/>
      <c r="R4" s="2801"/>
      <c r="S4" s="2801"/>
      <c r="T4" s="2801"/>
      <c r="U4" s="2801"/>
      <c r="V4" s="2801"/>
      <c r="W4" s="2801"/>
      <c r="X4" s="2801"/>
    </row>
    <row r="5" spans="1:24" ht="21.75" customHeight="1">
      <c r="A5" s="2801"/>
      <c r="B5" s="2801"/>
      <c r="C5" s="2802"/>
      <c r="D5" s="587">
        <v>1990</v>
      </c>
      <c r="E5" s="587">
        <v>1995</v>
      </c>
      <c r="F5" s="587">
        <v>2000</v>
      </c>
      <c r="G5" s="587">
        <v>2005</v>
      </c>
      <c r="H5" s="587">
        <v>2006</v>
      </c>
      <c r="I5" s="587">
        <v>2007</v>
      </c>
      <c r="J5" s="587">
        <v>2008</v>
      </c>
      <c r="K5" s="587">
        <v>2009</v>
      </c>
      <c r="L5" s="587">
        <v>2010</v>
      </c>
      <c r="M5" s="587">
        <v>2011</v>
      </c>
      <c r="N5" s="587">
        <v>2012</v>
      </c>
      <c r="O5" s="587">
        <v>2013</v>
      </c>
      <c r="P5" s="587">
        <v>2014</v>
      </c>
      <c r="Q5" s="587">
        <v>2015</v>
      </c>
      <c r="R5" s="587">
        <v>2016</v>
      </c>
      <c r="S5" s="587">
        <v>2017</v>
      </c>
      <c r="T5" s="587">
        <v>2018</v>
      </c>
      <c r="U5" s="587">
        <v>2019</v>
      </c>
      <c r="V5" s="587">
        <v>2020</v>
      </c>
      <c r="W5" s="587">
        <v>2021</v>
      </c>
      <c r="X5" s="587">
        <v>2022</v>
      </c>
    </row>
    <row r="6" spans="1:24" ht="18.75" customHeight="1">
      <c r="A6" s="1231" t="s">
        <v>778</v>
      </c>
      <c r="B6" s="2221" t="s">
        <v>1516</v>
      </c>
      <c r="C6" s="2222" t="s">
        <v>1517</v>
      </c>
      <c r="D6" s="2223">
        <v>1.28</v>
      </c>
      <c r="E6" s="2223">
        <v>1.35</v>
      </c>
      <c r="F6" s="2223">
        <v>1.72</v>
      </c>
      <c r="G6" s="2223">
        <v>1.3095000000000001</v>
      </c>
      <c r="H6" s="2223">
        <v>1.3280000000000001</v>
      </c>
      <c r="I6" s="2223">
        <v>1.1951000000000001</v>
      </c>
      <c r="J6" s="2223">
        <v>1.1921999999999999</v>
      </c>
      <c r="K6" s="2223">
        <v>1.2822</v>
      </c>
      <c r="L6" s="2223">
        <v>1.0902000000000001</v>
      </c>
      <c r="M6" s="2223">
        <v>0.96950000000000003</v>
      </c>
      <c r="N6" s="2223">
        <v>0.96579999999999999</v>
      </c>
      <c r="O6" s="2223">
        <v>1.0358000000000001</v>
      </c>
      <c r="P6" s="2223">
        <v>1.1093999999999999</v>
      </c>
      <c r="Q6" s="2223">
        <v>1.3310999999999999</v>
      </c>
      <c r="R6" s="2223">
        <v>1.3452</v>
      </c>
      <c r="S6" s="2223">
        <v>1.3047580767159199</v>
      </c>
      <c r="T6" s="2223">
        <v>1.3380000000000001</v>
      </c>
      <c r="U6" s="2223">
        <v>1.44</v>
      </c>
      <c r="V6" s="2223">
        <v>1.4530851184701601</v>
      </c>
      <c r="W6" s="2223">
        <v>1.3312242595708099</v>
      </c>
      <c r="X6" s="2223">
        <v>1.4416644589652201</v>
      </c>
    </row>
    <row r="7" spans="1:24" ht="18.75" customHeight="1">
      <c r="A7" s="1231" t="s">
        <v>705</v>
      </c>
      <c r="B7" s="2221" t="s">
        <v>1518</v>
      </c>
      <c r="C7" s="2222" t="s">
        <v>1519</v>
      </c>
      <c r="D7" s="2223">
        <v>1.17</v>
      </c>
      <c r="E7" s="2223">
        <v>1.37</v>
      </c>
      <c r="F7" s="2223">
        <v>1.49</v>
      </c>
      <c r="G7" s="2223">
        <v>1.2118</v>
      </c>
      <c r="H7" s="2223">
        <v>1.1344000000000001</v>
      </c>
      <c r="I7" s="2223">
        <v>1.0741000000000001</v>
      </c>
      <c r="J7" s="2223">
        <v>1.0670999999999999</v>
      </c>
      <c r="K7" s="2223">
        <v>1.1431</v>
      </c>
      <c r="L7" s="2223">
        <v>1.0302</v>
      </c>
      <c r="M7" s="2223">
        <v>0.98950000000000005</v>
      </c>
      <c r="N7" s="2223">
        <v>0.99919999999999998</v>
      </c>
      <c r="O7" s="2223">
        <v>1.0298</v>
      </c>
      <c r="P7" s="2223">
        <v>1.1000000000000001</v>
      </c>
      <c r="Q7" s="2223">
        <v>1.2790999999999999</v>
      </c>
      <c r="R7" s="2223">
        <v>1.3253999999999999</v>
      </c>
      <c r="S7" s="2223">
        <v>1.298</v>
      </c>
      <c r="T7" s="2223">
        <v>1.296</v>
      </c>
      <c r="U7" s="2223">
        <v>1.33</v>
      </c>
      <c r="V7" s="2223">
        <v>1.34115267222386</v>
      </c>
      <c r="W7" s="2223">
        <v>1.2538769021267999</v>
      </c>
      <c r="X7" s="2223">
        <v>1.3015547747435501</v>
      </c>
    </row>
    <row r="8" spans="1:24" ht="18.75" customHeight="1">
      <c r="A8" s="1231" t="s">
        <v>675</v>
      </c>
      <c r="B8" s="2221" t="s">
        <v>1520</v>
      </c>
      <c r="C8" s="2222" t="s">
        <v>1521</v>
      </c>
      <c r="D8" s="2223">
        <v>4.78320833333333</v>
      </c>
      <c r="E8" s="2223">
        <v>8.35</v>
      </c>
      <c r="F8" s="2223">
        <v>8.2799999999999994</v>
      </c>
      <c r="G8" s="2223">
        <v>8.1943000000000001</v>
      </c>
      <c r="H8" s="2223">
        <v>7.9733999999999998</v>
      </c>
      <c r="I8" s="2223">
        <v>7.6074999999999999</v>
      </c>
      <c r="J8" s="2223">
        <v>6.9486999999999997</v>
      </c>
      <c r="K8" s="2223">
        <v>6.8314000000000004</v>
      </c>
      <c r="L8" s="2223">
        <v>6.7702999999999998</v>
      </c>
      <c r="M8" s="2223">
        <v>6.4615</v>
      </c>
      <c r="N8" s="2223">
        <v>6.3122999999999996</v>
      </c>
      <c r="O8" s="2223">
        <v>6.1958000000000002</v>
      </c>
      <c r="P8" s="2223">
        <v>6.1433999999999997</v>
      </c>
      <c r="Q8" s="2223">
        <v>6.2275</v>
      </c>
      <c r="R8" s="2223">
        <v>6.6444999999999999</v>
      </c>
      <c r="S8" s="2223">
        <v>6.7590000000000003</v>
      </c>
      <c r="T8" s="2223">
        <v>6.6159999999999997</v>
      </c>
      <c r="U8" s="2223">
        <v>6.91</v>
      </c>
      <c r="V8" s="2223">
        <v>6.9007672694492497</v>
      </c>
      <c r="W8" s="2223">
        <v>6.4489751802431599</v>
      </c>
      <c r="X8" s="2223">
        <v>6.7371581123711897</v>
      </c>
    </row>
    <row r="9" spans="1:24" ht="18.75" customHeight="1">
      <c r="A9" s="1231" t="s">
        <v>707</v>
      </c>
      <c r="B9" s="2221" t="s">
        <v>1522</v>
      </c>
      <c r="C9" s="2222" t="s">
        <v>903</v>
      </c>
      <c r="D9" s="2223">
        <v>6.19</v>
      </c>
      <c r="E9" s="2223">
        <v>5.6</v>
      </c>
      <c r="F9" s="2223">
        <v>8.08</v>
      </c>
      <c r="G9" s="2223">
        <v>6</v>
      </c>
      <c r="H9" s="2223">
        <v>5.95</v>
      </c>
      <c r="I9" s="2223">
        <v>5.444</v>
      </c>
      <c r="J9" s="2223">
        <v>5.0979999999999999</v>
      </c>
      <c r="K9" s="2223">
        <v>5.3609999999999998</v>
      </c>
      <c r="L9" s="2223">
        <v>5.6239999999999997</v>
      </c>
      <c r="M9" s="2223">
        <v>5.3689999999999998</v>
      </c>
      <c r="N9" s="2223">
        <v>5.7919999999999998</v>
      </c>
      <c r="O9" s="2223">
        <v>5.6159999999999997</v>
      </c>
      <c r="P9" s="2223">
        <v>5.6120000000000001</v>
      </c>
      <c r="Q9" s="2223">
        <v>6.7279999999999998</v>
      </c>
      <c r="R9" s="2223">
        <v>6.7320000000000002</v>
      </c>
      <c r="S9" s="2223">
        <v>6.6029999999999998</v>
      </c>
      <c r="T9" s="2223">
        <v>6.3146187866666699</v>
      </c>
      <c r="U9" s="2223">
        <v>6.67</v>
      </c>
      <c r="V9" s="2223">
        <v>6.54215220416667</v>
      </c>
      <c r="W9" s="2223">
        <v>6.2871130825000003</v>
      </c>
      <c r="X9" s="2223">
        <v>7.0761518624999997</v>
      </c>
    </row>
    <row r="10" spans="1:24" ht="18.75" customHeight="1">
      <c r="A10" s="1231" t="s">
        <v>1523</v>
      </c>
      <c r="B10" s="2221" t="s">
        <v>1524</v>
      </c>
      <c r="C10" s="2222" t="s">
        <v>900</v>
      </c>
      <c r="D10" s="2223">
        <v>1.27</v>
      </c>
      <c r="E10" s="2223">
        <v>1.31</v>
      </c>
      <c r="F10" s="2800">
        <v>1.08</v>
      </c>
      <c r="G10" s="2800">
        <v>0.80410000000000004</v>
      </c>
      <c r="H10" s="2800">
        <v>0.79710000000000003</v>
      </c>
      <c r="I10" s="2800">
        <v>0.73060000000000003</v>
      </c>
      <c r="J10" s="2800">
        <v>0.68269999999999997</v>
      </c>
      <c r="K10" s="2800">
        <v>0.7198</v>
      </c>
      <c r="L10" s="2800">
        <v>0.75430899010596097</v>
      </c>
      <c r="M10" s="2800">
        <v>0.71940000000000004</v>
      </c>
      <c r="N10" s="2800">
        <v>0.77829999999999999</v>
      </c>
      <c r="O10" s="2800">
        <v>0.75319999999999998</v>
      </c>
      <c r="P10" s="2800">
        <v>0.75370000000000004</v>
      </c>
      <c r="Q10" s="2800">
        <v>0.90169999999999995</v>
      </c>
      <c r="R10" s="2800">
        <v>0.90400000000000003</v>
      </c>
      <c r="S10" s="2800">
        <v>0.88700000000000001</v>
      </c>
      <c r="T10" s="2800">
        <v>0.84699999999999998</v>
      </c>
      <c r="U10" s="2800">
        <v>0.89</v>
      </c>
      <c r="V10" s="2800">
        <v>0.87550639698798305</v>
      </c>
      <c r="W10" s="2800">
        <v>0.84549413889045</v>
      </c>
      <c r="X10" s="2800">
        <v>0.94962375315694103</v>
      </c>
    </row>
    <row r="11" spans="1:24" ht="18.75" customHeight="1">
      <c r="A11" s="1231" t="s">
        <v>735</v>
      </c>
      <c r="B11" s="2221" t="s">
        <v>1525</v>
      </c>
      <c r="C11" s="2222" t="s">
        <v>1526</v>
      </c>
      <c r="D11" s="2223">
        <v>11.37</v>
      </c>
      <c r="E11" s="2223">
        <v>10.08</v>
      </c>
      <c r="F11" s="2800"/>
      <c r="G11" s="2800"/>
      <c r="H11" s="2800"/>
      <c r="I11" s="2800"/>
      <c r="J11" s="2800"/>
      <c r="K11" s="2800"/>
      <c r="L11" s="2800"/>
      <c r="M11" s="2800"/>
      <c r="N11" s="2800"/>
      <c r="O11" s="2800"/>
      <c r="P11" s="2800"/>
      <c r="Q11" s="2800"/>
      <c r="R11" s="2800"/>
      <c r="S11" s="2800"/>
      <c r="T11" s="2800"/>
      <c r="U11" s="2800"/>
      <c r="V11" s="2800"/>
      <c r="W11" s="2800"/>
      <c r="X11" s="2800"/>
    </row>
    <row r="12" spans="1:24" ht="18.75" customHeight="1">
      <c r="A12" s="1231" t="s">
        <v>734</v>
      </c>
      <c r="B12" s="2221" t="s">
        <v>1527</v>
      </c>
      <c r="C12" s="2222" t="s">
        <v>1528</v>
      </c>
      <c r="D12" s="2223">
        <v>33.42</v>
      </c>
      <c r="E12" s="2223">
        <v>29.48</v>
      </c>
      <c r="F12" s="2800"/>
      <c r="G12" s="2800"/>
      <c r="H12" s="2800"/>
      <c r="I12" s="2800"/>
      <c r="J12" s="2800"/>
      <c r="K12" s="2800"/>
      <c r="L12" s="2800"/>
      <c r="M12" s="2800"/>
      <c r="N12" s="2800"/>
      <c r="O12" s="2800"/>
      <c r="P12" s="2800"/>
      <c r="Q12" s="2800"/>
      <c r="R12" s="2800"/>
      <c r="S12" s="2800"/>
      <c r="T12" s="2800"/>
      <c r="U12" s="2800"/>
      <c r="V12" s="2800"/>
      <c r="W12" s="2800"/>
      <c r="X12" s="2800"/>
    </row>
    <row r="13" spans="1:24" ht="18.75" customHeight="1">
      <c r="A13" s="1231" t="s">
        <v>674</v>
      </c>
      <c r="B13" s="2221" t="s">
        <v>1529</v>
      </c>
      <c r="C13" s="2222" t="s">
        <v>1530</v>
      </c>
      <c r="D13" s="2223">
        <v>5.45</v>
      </c>
      <c r="E13" s="2223">
        <v>4.99</v>
      </c>
      <c r="F13" s="2800"/>
      <c r="G13" s="2800"/>
      <c r="H13" s="2800"/>
      <c r="I13" s="2800"/>
      <c r="J13" s="2800"/>
      <c r="K13" s="2800"/>
      <c r="L13" s="2800"/>
      <c r="M13" s="2800"/>
      <c r="N13" s="2800"/>
      <c r="O13" s="2800"/>
      <c r="P13" s="2800"/>
      <c r="Q13" s="2800"/>
      <c r="R13" s="2800"/>
      <c r="S13" s="2800"/>
      <c r="T13" s="2800"/>
      <c r="U13" s="2800"/>
      <c r="V13" s="2800"/>
      <c r="W13" s="2800"/>
      <c r="X13" s="2800"/>
    </row>
    <row r="14" spans="1:24" ht="18.75" customHeight="1">
      <c r="A14" s="1231" t="s">
        <v>673</v>
      </c>
      <c r="B14" s="2221" t="s">
        <v>1531</v>
      </c>
      <c r="C14" s="2222" t="s">
        <v>1532</v>
      </c>
      <c r="D14" s="2223">
        <v>1.62</v>
      </c>
      <c r="E14" s="2223">
        <v>1.43</v>
      </c>
      <c r="F14" s="2800"/>
      <c r="G14" s="2800"/>
      <c r="H14" s="2800"/>
      <c r="I14" s="2800"/>
      <c r="J14" s="2800"/>
      <c r="K14" s="2800"/>
      <c r="L14" s="2800"/>
      <c r="M14" s="2800"/>
      <c r="N14" s="2800"/>
      <c r="O14" s="2800"/>
      <c r="P14" s="2800"/>
      <c r="Q14" s="2800"/>
      <c r="R14" s="2800"/>
      <c r="S14" s="2800"/>
      <c r="T14" s="2800"/>
      <c r="U14" s="2800"/>
      <c r="V14" s="2800"/>
      <c r="W14" s="2800"/>
      <c r="X14" s="2800"/>
    </row>
    <row r="15" spans="1:24" ht="18.75" customHeight="1">
      <c r="A15" s="1231" t="s">
        <v>709</v>
      </c>
      <c r="B15" s="2221" t="s">
        <v>1533</v>
      </c>
      <c r="C15" s="2222" t="s">
        <v>1534</v>
      </c>
      <c r="D15" s="2223">
        <v>1198.0999999999999</v>
      </c>
      <c r="E15" s="2223">
        <v>1629.6</v>
      </c>
      <c r="F15" s="2800"/>
      <c r="G15" s="2800"/>
      <c r="H15" s="2800"/>
      <c r="I15" s="2800"/>
      <c r="J15" s="2800"/>
      <c r="K15" s="2800"/>
      <c r="L15" s="2800"/>
      <c r="M15" s="2800"/>
      <c r="N15" s="2800"/>
      <c r="O15" s="2800"/>
      <c r="P15" s="2800"/>
      <c r="Q15" s="2800"/>
      <c r="R15" s="2800"/>
      <c r="S15" s="2800"/>
      <c r="T15" s="2800"/>
      <c r="U15" s="2800"/>
      <c r="V15" s="2800"/>
      <c r="W15" s="2800"/>
      <c r="X15" s="2800"/>
    </row>
    <row r="16" spans="1:24" ht="18.75" customHeight="1">
      <c r="A16" s="1231" t="s">
        <v>1535</v>
      </c>
      <c r="B16" s="2221" t="s">
        <v>1536</v>
      </c>
      <c r="C16" s="2222" t="s">
        <v>1537</v>
      </c>
      <c r="D16" s="2223">
        <v>1.82</v>
      </c>
      <c r="E16" s="2223">
        <v>1.61</v>
      </c>
      <c r="F16" s="2800"/>
      <c r="G16" s="2800"/>
      <c r="H16" s="2800"/>
      <c r="I16" s="2800"/>
      <c r="J16" s="2800"/>
      <c r="K16" s="2800"/>
      <c r="L16" s="2800"/>
      <c r="M16" s="2800"/>
      <c r="N16" s="2800"/>
      <c r="O16" s="2800"/>
      <c r="P16" s="2800"/>
      <c r="Q16" s="2800"/>
      <c r="R16" s="2800"/>
      <c r="S16" s="2800"/>
      <c r="T16" s="2800"/>
      <c r="U16" s="2800"/>
      <c r="V16" s="2800"/>
      <c r="W16" s="2800"/>
      <c r="X16" s="2800"/>
    </row>
    <row r="17" spans="1:24" ht="18.75" customHeight="1">
      <c r="A17" s="1231" t="s">
        <v>798</v>
      </c>
      <c r="B17" s="2221" t="s">
        <v>1538</v>
      </c>
      <c r="C17" s="2222" t="s">
        <v>1539</v>
      </c>
      <c r="D17" s="2223">
        <v>142.55000000000001</v>
      </c>
      <c r="E17" s="2223">
        <v>149.97</v>
      </c>
      <c r="F17" s="2800"/>
      <c r="G17" s="2800"/>
      <c r="H17" s="2800"/>
      <c r="I17" s="2800"/>
      <c r="J17" s="2800"/>
      <c r="K17" s="2800"/>
      <c r="L17" s="2800"/>
      <c r="M17" s="2800"/>
      <c r="N17" s="2800"/>
      <c r="O17" s="2800"/>
      <c r="P17" s="2800"/>
      <c r="Q17" s="2800"/>
      <c r="R17" s="2800"/>
      <c r="S17" s="2800"/>
      <c r="T17" s="2800"/>
      <c r="U17" s="2800"/>
      <c r="V17" s="2800"/>
      <c r="W17" s="2800"/>
      <c r="X17" s="2800"/>
    </row>
    <row r="18" spans="1:24" ht="18.75" customHeight="1">
      <c r="A18" s="1231" t="s">
        <v>708</v>
      </c>
      <c r="B18" s="2221" t="s">
        <v>1540</v>
      </c>
      <c r="C18" s="2222" t="s">
        <v>1541</v>
      </c>
      <c r="D18" s="2223">
        <v>101.93</v>
      </c>
      <c r="E18" s="2223">
        <v>124.69</v>
      </c>
      <c r="F18" s="2800"/>
      <c r="G18" s="2800"/>
      <c r="H18" s="2800"/>
      <c r="I18" s="2800"/>
      <c r="J18" s="2800"/>
      <c r="K18" s="2800"/>
      <c r="L18" s="2800"/>
      <c r="M18" s="2800"/>
      <c r="N18" s="2800"/>
      <c r="O18" s="2800"/>
      <c r="P18" s="2800"/>
      <c r="Q18" s="2800"/>
      <c r="R18" s="2800"/>
      <c r="S18" s="2800"/>
      <c r="T18" s="2800"/>
      <c r="U18" s="2800"/>
      <c r="V18" s="2800"/>
      <c r="W18" s="2800"/>
      <c r="X18" s="2800"/>
    </row>
    <row r="19" spans="1:24" ht="18.75" customHeight="1">
      <c r="A19" s="1231" t="s">
        <v>238</v>
      </c>
      <c r="B19" s="2221" t="s">
        <v>1542</v>
      </c>
      <c r="C19" s="2222" t="s">
        <v>902</v>
      </c>
      <c r="D19" s="2223">
        <v>144.79</v>
      </c>
      <c r="E19" s="2223">
        <v>94.06</v>
      </c>
      <c r="F19" s="2223">
        <v>107.77</v>
      </c>
      <c r="G19" s="2223">
        <v>110.218</v>
      </c>
      <c r="H19" s="2223">
        <v>116.29900000000001</v>
      </c>
      <c r="I19" s="2223">
        <v>117.754</v>
      </c>
      <c r="J19" s="2223">
        <v>103.35899999999999</v>
      </c>
      <c r="K19" s="2223">
        <v>93.57</v>
      </c>
      <c r="L19" s="2223">
        <v>87.78</v>
      </c>
      <c r="M19" s="2223">
        <v>79.807000000000002</v>
      </c>
      <c r="N19" s="2223">
        <v>79.790000000000006</v>
      </c>
      <c r="O19" s="2223">
        <v>97.596000000000004</v>
      </c>
      <c r="P19" s="2223">
        <v>105.944781034025</v>
      </c>
      <c r="Q19" s="2223">
        <v>121.044</v>
      </c>
      <c r="R19" s="2223">
        <v>108.79300000000001</v>
      </c>
      <c r="S19" s="2223">
        <v>112.166</v>
      </c>
      <c r="T19" s="2223">
        <v>110.423</v>
      </c>
      <c r="U19" s="2223">
        <v>109.01</v>
      </c>
      <c r="V19" s="2223">
        <v>106.77458226243699</v>
      </c>
      <c r="W19" s="2223">
        <v>109.754323839417</v>
      </c>
      <c r="X19" s="2223">
        <v>131.49814044376399</v>
      </c>
    </row>
    <row r="20" spans="1:24" ht="18.75" customHeight="1">
      <c r="A20" s="1231" t="s">
        <v>678</v>
      </c>
      <c r="B20" s="2221" t="s">
        <v>1543</v>
      </c>
      <c r="C20" s="2222" t="s">
        <v>1544</v>
      </c>
      <c r="D20" s="2223">
        <v>707.76583333333303</v>
      </c>
      <c r="E20" s="2223">
        <v>771.25416666666695</v>
      </c>
      <c r="F20" s="2223">
        <v>1130.3625</v>
      </c>
      <c r="G20" s="2223">
        <v>1024.32833333333</v>
      </c>
      <c r="H20" s="2223">
        <v>955.34083333333297</v>
      </c>
      <c r="I20" s="2223">
        <v>929.37583333333305</v>
      </c>
      <c r="J20" s="2223">
        <v>1100.1258333333301</v>
      </c>
      <c r="K20" s="2223">
        <v>1277.24583333333</v>
      </c>
      <c r="L20" s="2223">
        <v>1156.46</v>
      </c>
      <c r="M20" s="2223">
        <v>1108.2333333333299</v>
      </c>
      <c r="N20" s="2223">
        <v>1126.80666666667</v>
      </c>
      <c r="O20" s="2223">
        <v>1094.9825000000001</v>
      </c>
      <c r="P20" s="2223">
        <v>1052.8399999999999</v>
      </c>
      <c r="Q20" s="2223">
        <v>1130.9525000000001</v>
      </c>
      <c r="R20" s="2223">
        <v>1160.7674999999999</v>
      </c>
      <c r="S20" s="2223">
        <v>1131.0008333333301</v>
      </c>
      <c r="T20" s="2223">
        <v>1100.16333333333</v>
      </c>
      <c r="U20" s="2223">
        <v>1165.3575000000001</v>
      </c>
      <c r="V20" s="2223">
        <v>1180.26583333333</v>
      </c>
      <c r="W20" s="2223">
        <v>1143.95166666667</v>
      </c>
      <c r="X20" s="2223">
        <v>1291.4466666666699</v>
      </c>
    </row>
    <row r="21" spans="1:24" ht="18.75" customHeight="1">
      <c r="A21" s="1231" t="s">
        <v>790</v>
      </c>
      <c r="B21" s="2221" t="s">
        <v>1887</v>
      </c>
      <c r="C21" s="2222" t="s">
        <v>1545</v>
      </c>
      <c r="D21" s="2223">
        <v>5.92</v>
      </c>
      <c r="E21" s="2223">
        <v>7.13</v>
      </c>
      <c r="F21" s="2223">
        <v>9.16</v>
      </c>
      <c r="G21" s="2223">
        <v>7.4730999999999996</v>
      </c>
      <c r="H21" s="2223">
        <v>7.3781999999999996</v>
      </c>
      <c r="I21" s="2223">
        <v>6.7587999999999999</v>
      </c>
      <c r="J21" s="2223">
        <v>6.5911</v>
      </c>
      <c r="K21" s="2223">
        <v>7.6538000000000004</v>
      </c>
      <c r="L21" s="2223">
        <v>7.2074999999999996</v>
      </c>
      <c r="M21" s="2223">
        <v>6.4935</v>
      </c>
      <c r="N21" s="2223">
        <v>6.7750000000000004</v>
      </c>
      <c r="O21" s="2223">
        <v>6.5140000000000002</v>
      </c>
      <c r="P21" s="2223">
        <v>6.8608000000000002</v>
      </c>
      <c r="Q21" s="2223">
        <v>8.4347999999999992</v>
      </c>
      <c r="R21" s="2223">
        <v>8.5619999999999994</v>
      </c>
      <c r="S21" s="2223">
        <v>8.5489999999999995</v>
      </c>
      <c r="T21" s="2223">
        <v>8.6929999999999996</v>
      </c>
      <c r="U21" s="2223">
        <v>9.4600000000000009</v>
      </c>
      <c r="V21" s="2223">
        <v>9.2103090284208502</v>
      </c>
      <c r="W21" s="2223">
        <v>8.5765667160737795</v>
      </c>
      <c r="X21" s="2223">
        <v>10.114251277564</v>
      </c>
    </row>
    <row r="22" spans="1:24" ht="18.75" customHeight="1">
      <c r="A22" s="1231" t="s">
        <v>711</v>
      </c>
      <c r="B22" s="2221" t="s">
        <v>1888</v>
      </c>
      <c r="C22" s="2222" t="s">
        <v>899</v>
      </c>
      <c r="D22" s="2223">
        <v>1.39</v>
      </c>
      <c r="E22" s="2223">
        <v>1.18</v>
      </c>
      <c r="F22" s="2223">
        <v>1.69</v>
      </c>
      <c r="G22" s="2223">
        <v>1.2451000000000001</v>
      </c>
      <c r="H22" s="2223">
        <v>1.2538</v>
      </c>
      <c r="I22" s="2223">
        <v>1.2003999999999999</v>
      </c>
      <c r="J22" s="2223">
        <v>1.0831</v>
      </c>
      <c r="K22" s="2223">
        <v>1.0881000000000001</v>
      </c>
      <c r="L22" s="2223">
        <v>1.0428999999999999</v>
      </c>
      <c r="M22" s="2223">
        <v>0.88800000000000001</v>
      </c>
      <c r="N22" s="2223">
        <v>0.93769999999999998</v>
      </c>
      <c r="O22" s="2223">
        <v>0.92689999999999995</v>
      </c>
      <c r="P22" s="2223">
        <v>0.91620000000000001</v>
      </c>
      <c r="Q22" s="2223">
        <v>0.96240000000000003</v>
      </c>
      <c r="R22" s="2223">
        <v>0.98519999999999996</v>
      </c>
      <c r="S22" s="2223">
        <v>0.98469166666666696</v>
      </c>
      <c r="T22" s="2223">
        <v>0.97799999999999998</v>
      </c>
      <c r="U22" s="2223">
        <v>0.99</v>
      </c>
      <c r="V22" s="2223">
        <v>0.93884166666666702</v>
      </c>
      <c r="W22" s="2223">
        <v>0.91384583333333302</v>
      </c>
      <c r="X22" s="2223">
        <v>0.95483249999999997</v>
      </c>
    </row>
    <row r="23" spans="1:24" ht="18.75" customHeight="1">
      <c r="A23" s="1231" t="s">
        <v>1546</v>
      </c>
      <c r="B23" s="2221" t="s">
        <v>1547</v>
      </c>
      <c r="C23" s="2222" t="s">
        <v>901</v>
      </c>
      <c r="D23" s="2223">
        <v>0.56000000000000005</v>
      </c>
      <c r="E23" s="2223">
        <v>0.63</v>
      </c>
      <c r="F23" s="2223">
        <v>0.66</v>
      </c>
      <c r="G23" s="2223">
        <v>0.55000000000000004</v>
      </c>
      <c r="H23" s="2223">
        <v>0.54</v>
      </c>
      <c r="I23" s="2223">
        <v>0.5</v>
      </c>
      <c r="J23" s="2223">
        <v>0.54400000000000004</v>
      </c>
      <c r="K23" s="2223">
        <v>0.64200000000000002</v>
      </c>
      <c r="L23" s="2223">
        <v>0.64700000000000002</v>
      </c>
      <c r="M23" s="2223">
        <v>0.624</v>
      </c>
      <c r="N23" s="2223">
        <v>0.63300000000000001</v>
      </c>
      <c r="O23" s="2223">
        <v>0.64</v>
      </c>
      <c r="P23" s="2223">
        <v>0.60799999999999998</v>
      </c>
      <c r="Q23" s="2223">
        <v>0.65454547893142601</v>
      </c>
      <c r="R23" s="2223">
        <v>0.74099999999999999</v>
      </c>
      <c r="S23" s="2223">
        <v>0.77700000000000002</v>
      </c>
      <c r="T23" s="2223">
        <v>0.75</v>
      </c>
      <c r="U23" s="2223">
        <v>0.78</v>
      </c>
      <c r="V23" s="2223">
        <v>0.77999957669715303</v>
      </c>
      <c r="W23" s="2223">
        <v>0.72706494468832195</v>
      </c>
      <c r="X23" s="2223">
        <v>0.811301715827773</v>
      </c>
    </row>
    <row r="24" spans="1:24" ht="18.75" customHeight="1">
      <c r="A24" s="1231" t="s">
        <v>1548</v>
      </c>
      <c r="B24" s="2221" t="s">
        <v>1549</v>
      </c>
      <c r="C24" s="2222" t="s">
        <v>897</v>
      </c>
      <c r="D24" s="2223">
        <v>1</v>
      </c>
      <c r="E24" s="2223">
        <v>1</v>
      </c>
      <c r="F24" s="2223">
        <v>1</v>
      </c>
      <c r="G24" s="2223">
        <v>1</v>
      </c>
      <c r="H24" s="2223">
        <v>1</v>
      </c>
      <c r="I24" s="2223">
        <v>1</v>
      </c>
      <c r="J24" s="2223">
        <v>1</v>
      </c>
      <c r="K24" s="2223">
        <v>1</v>
      </c>
      <c r="L24" s="2223">
        <v>1</v>
      </c>
      <c r="M24" s="2223">
        <v>1</v>
      </c>
      <c r="N24" s="2223">
        <v>1</v>
      </c>
      <c r="O24" s="2223">
        <v>1</v>
      </c>
      <c r="P24" s="2223">
        <v>1</v>
      </c>
      <c r="Q24" s="2223">
        <v>1</v>
      </c>
      <c r="R24" s="2223">
        <v>1</v>
      </c>
      <c r="S24" s="2223">
        <v>1</v>
      </c>
      <c r="T24" s="2223">
        <v>1</v>
      </c>
      <c r="U24" s="2223">
        <v>1</v>
      </c>
      <c r="V24" s="2223">
        <v>1</v>
      </c>
      <c r="W24" s="2223">
        <v>1</v>
      </c>
      <c r="X24" s="2223">
        <v>1</v>
      </c>
    </row>
    <row r="25" spans="1:24" ht="17.25" customHeight="1">
      <c r="A25" s="1232" t="s">
        <v>33</v>
      </c>
      <c r="B25" s="716"/>
      <c r="C25" s="1233"/>
      <c r="D25" s="1234"/>
      <c r="E25" s="1234"/>
      <c r="F25" s="1234"/>
      <c r="G25" s="1234"/>
      <c r="H25" s="1234"/>
      <c r="I25" s="1234"/>
      <c r="J25" s="1234"/>
      <c r="K25" s="1234"/>
      <c r="L25" s="1234"/>
      <c r="M25" s="1234"/>
      <c r="N25" s="1234"/>
      <c r="O25" s="1234"/>
      <c r="P25" s="1234"/>
      <c r="Q25" s="1234"/>
      <c r="R25" s="1234"/>
      <c r="S25" s="1234"/>
      <c r="T25" s="1234"/>
      <c r="U25" s="1234"/>
      <c r="V25" s="1234"/>
      <c r="W25" s="1234"/>
      <c r="X25" s="1234"/>
    </row>
    <row r="26" spans="1:24" ht="14.25" customHeight="1">
      <c r="A26" s="15" t="s">
        <v>1550</v>
      </c>
      <c r="B26" s="8"/>
      <c r="C26" s="8"/>
      <c r="D26" s="8"/>
      <c r="E26" s="8"/>
      <c r="F26" s="8"/>
      <c r="G26" s="8"/>
      <c r="H26" s="8"/>
      <c r="I26" s="8"/>
      <c r="J26" s="8"/>
      <c r="K26" s="8"/>
      <c r="L26" s="8"/>
      <c r="M26" s="8"/>
      <c r="N26" s="8"/>
      <c r="O26" s="8"/>
      <c r="P26" s="8"/>
      <c r="Q26" s="8"/>
      <c r="R26" s="8"/>
      <c r="S26" s="8"/>
      <c r="T26" s="8"/>
      <c r="U26" s="8"/>
      <c r="V26" s="8"/>
      <c r="W26" s="8"/>
      <c r="X26" s="8"/>
    </row>
    <row r="27" spans="1:24" ht="12" customHeight="1">
      <c r="A27" s="8"/>
      <c r="B27" s="8"/>
      <c r="C27" s="8"/>
      <c r="D27" s="8"/>
      <c r="E27" s="8"/>
      <c r="F27" s="8"/>
      <c r="G27" s="8"/>
      <c r="H27" s="8"/>
      <c r="I27" s="8"/>
      <c r="J27" s="8"/>
      <c r="K27" s="8"/>
      <c r="L27" s="8"/>
      <c r="M27" s="8"/>
      <c r="N27" s="8"/>
      <c r="O27" s="8"/>
      <c r="P27" s="8"/>
      <c r="Q27" s="8"/>
      <c r="R27" s="8"/>
      <c r="S27" s="8"/>
      <c r="T27" s="8"/>
      <c r="U27" s="8"/>
      <c r="V27" s="8"/>
      <c r="W27" s="8"/>
      <c r="X27" s="8"/>
    </row>
    <row r="28" spans="1:24" s="18" customFormat="1" ht="18.75" customHeight="1">
      <c r="A28" s="16" t="s">
        <v>1551</v>
      </c>
      <c r="B28" s="15"/>
      <c r="C28" s="15"/>
      <c r="D28" s="15"/>
      <c r="E28" s="15"/>
      <c r="F28" s="15"/>
      <c r="G28" s="15"/>
      <c r="H28" s="15"/>
      <c r="I28" s="15"/>
      <c r="J28" s="15"/>
      <c r="K28" s="15"/>
      <c r="L28" s="15"/>
      <c r="M28" s="15"/>
      <c r="N28" s="15"/>
      <c r="O28" s="15"/>
      <c r="P28" s="15"/>
      <c r="Q28" s="15"/>
      <c r="R28" s="15"/>
      <c r="S28" s="15"/>
      <c r="T28" s="15"/>
      <c r="U28" s="15"/>
      <c r="V28" s="15"/>
      <c r="W28" s="15"/>
      <c r="X28" s="15"/>
    </row>
  </sheetData>
  <mergeCells count="23">
    <mergeCell ref="Q10:Q18"/>
    <mergeCell ref="A4:A5"/>
    <mergeCell ref="B4:B5"/>
    <mergeCell ref="C4:C5"/>
    <mergeCell ref="D4:X4"/>
    <mergeCell ref="F10:F18"/>
    <mergeCell ref="G10:G18"/>
    <mergeCell ref="H10:H18"/>
    <mergeCell ref="I10:I18"/>
    <mergeCell ref="J10:J18"/>
    <mergeCell ref="K10:K18"/>
    <mergeCell ref="L10:L18"/>
    <mergeCell ref="M10:M18"/>
    <mergeCell ref="N10:N18"/>
    <mergeCell ref="O10:O18"/>
    <mergeCell ref="P10:P18"/>
    <mergeCell ref="X10:X18"/>
    <mergeCell ref="R10:R18"/>
    <mergeCell ref="S10:S18"/>
    <mergeCell ref="T10:T18"/>
    <mergeCell ref="U10:U18"/>
    <mergeCell ref="V10:V18"/>
    <mergeCell ref="W10:W18"/>
  </mergeCells>
  <phoneticPr fontId="2"/>
  <pageMargins left="0.3543307086614173" right="0.3543307086614173" top="0.78740157480314965" bottom="0.78740157480314965" header="0.31496062992125984" footer="0.31496062992125984"/>
  <pageSetup paperSize="9" scale="86"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1D4C-3E46-4B97-969C-44EB77443EE1}">
  <dimension ref="A1:B75"/>
  <sheetViews>
    <sheetView view="pageBreakPreview" zoomScaleNormal="100" zoomScaleSheetLayoutView="100" workbookViewId="0">
      <selection sqref="A1:B1"/>
    </sheetView>
  </sheetViews>
  <sheetFormatPr defaultRowHeight="14.25"/>
  <cols>
    <col min="1" max="1" width="24.25" style="1" customWidth="1"/>
    <col min="2" max="2" width="73.625" style="1" customWidth="1"/>
    <col min="3" max="16384" width="9" style="1"/>
  </cols>
  <sheetData>
    <row r="1" spans="1:2" ht="25.5">
      <c r="A1" s="2803" t="s">
        <v>1552</v>
      </c>
      <c r="B1" s="2803"/>
    </row>
    <row r="2" spans="1:2">
      <c r="A2" s="2"/>
      <c r="B2" s="1351" t="s">
        <v>1889</v>
      </c>
    </row>
    <row r="3" spans="1:2" ht="17.25" customHeight="1">
      <c r="A3" s="1235" t="s">
        <v>1553</v>
      </c>
      <c r="B3" s="1235" t="s">
        <v>1554</v>
      </c>
    </row>
    <row r="4" spans="1:2" ht="13.5" customHeight="1">
      <c r="A4" s="1236" t="s">
        <v>110</v>
      </c>
      <c r="B4" s="1236" t="s">
        <v>1555</v>
      </c>
    </row>
    <row r="5" spans="1:2" ht="13.5" customHeight="1">
      <c r="A5" s="1236" t="s">
        <v>171</v>
      </c>
      <c r="B5" s="1236" t="s">
        <v>1556</v>
      </c>
    </row>
    <row r="6" spans="1:2" ht="13.5" customHeight="1">
      <c r="A6" s="1236" t="s">
        <v>123</v>
      </c>
      <c r="B6" s="1236" t="s">
        <v>1557</v>
      </c>
    </row>
    <row r="7" spans="1:2" ht="13.5" customHeight="1">
      <c r="A7" s="1236" t="s">
        <v>1558</v>
      </c>
      <c r="B7" s="1236" t="s">
        <v>1559</v>
      </c>
    </row>
    <row r="8" spans="1:2" ht="13.5" customHeight="1">
      <c r="A8" s="1236" t="s">
        <v>833</v>
      </c>
      <c r="B8" s="1236" t="s">
        <v>1560</v>
      </c>
    </row>
    <row r="9" spans="1:2" ht="13.5" customHeight="1">
      <c r="A9" s="1236" t="s">
        <v>283</v>
      </c>
      <c r="B9" s="1236" t="s">
        <v>1561</v>
      </c>
    </row>
    <row r="10" spans="1:2" ht="13.5" customHeight="1">
      <c r="A10" s="1237" t="s">
        <v>225</v>
      </c>
      <c r="B10" s="1237" t="s">
        <v>1562</v>
      </c>
    </row>
    <row r="11" spans="1:2" ht="13.5" customHeight="1">
      <c r="A11" s="1237" t="s">
        <v>97</v>
      </c>
      <c r="B11" s="1237" t="s">
        <v>1563</v>
      </c>
    </row>
    <row r="12" spans="1:2" ht="13.5" customHeight="1">
      <c r="A12" s="1237" t="s">
        <v>174</v>
      </c>
      <c r="B12" s="2224" t="s">
        <v>1564</v>
      </c>
    </row>
    <row r="13" spans="1:2" ht="13.5" customHeight="1">
      <c r="A13" s="1237" t="s">
        <v>128</v>
      </c>
      <c r="B13" s="2224" t="s">
        <v>1565</v>
      </c>
    </row>
    <row r="14" spans="1:2" ht="13.5" customHeight="1">
      <c r="A14" s="1237" t="s">
        <v>111</v>
      </c>
      <c r="B14" s="1237" t="s">
        <v>1566</v>
      </c>
    </row>
    <row r="15" spans="1:2" ht="13.5" customHeight="1">
      <c r="A15" s="1237" t="s">
        <v>227</v>
      </c>
      <c r="B15" s="1237" t="s">
        <v>1567</v>
      </c>
    </row>
    <row r="16" spans="1:2" ht="13.5" customHeight="1">
      <c r="A16" s="1237" t="s">
        <v>96</v>
      </c>
      <c r="B16" s="1237" t="s">
        <v>1568</v>
      </c>
    </row>
    <row r="17" spans="1:2" ht="13.5" customHeight="1">
      <c r="A17" s="1237" t="s">
        <v>99</v>
      </c>
      <c r="B17" s="1237" t="s">
        <v>1569</v>
      </c>
    </row>
    <row r="18" spans="1:2" ht="13.5" customHeight="1">
      <c r="A18" s="1237" t="s">
        <v>835</v>
      </c>
      <c r="B18" s="1237" t="s">
        <v>1570</v>
      </c>
    </row>
    <row r="19" spans="1:2" ht="13.5" customHeight="1">
      <c r="A19" s="1237" t="s">
        <v>112</v>
      </c>
      <c r="B19" s="1237" t="s">
        <v>1571</v>
      </c>
    </row>
    <row r="20" spans="1:2" ht="13.5" customHeight="1">
      <c r="A20" s="1237" t="s">
        <v>229</v>
      </c>
      <c r="B20" s="1237" t="s">
        <v>1572</v>
      </c>
    </row>
    <row r="21" spans="1:2" ht="13.5" customHeight="1">
      <c r="A21" s="1237" t="s">
        <v>179</v>
      </c>
      <c r="B21" s="1237" t="s">
        <v>1573</v>
      </c>
    </row>
    <row r="22" spans="1:2" ht="13.5" customHeight="1">
      <c r="A22" s="1237" t="s">
        <v>836</v>
      </c>
      <c r="B22" s="1237" t="s">
        <v>1890</v>
      </c>
    </row>
    <row r="23" spans="1:2" ht="13.5" customHeight="1">
      <c r="A23" s="1237" t="s">
        <v>1810</v>
      </c>
      <c r="B23" s="1237" t="s">
        <v>1891</v>
      </c>
    </row>
    <row r="24" spans="1:2" ht="13.5" customHeight="1">
      <c r="A24" s="1237" t="s">
        <v>837</v>
      </c>
      <c r="B24" s="1237" t="s">
        <v>1574</v>
      </c>
    </row>
    <row r="25" spans="1:2" ht="13.5" customHeight="1">
      <c r="A25" s="1237" t="s">
        <v>230</v>
      </c>
      <c r="B25" s="1237" t="s">
        <v>1575</v>
      </c>
    </row>
    <row r="26" spans="1:2" ht="13.5" customHeight="1">
      <c r="A26" s="1237" t="s">
        <v>838</v>
      </c>
      <c r="B26" s="1237" t="s">
        <v>1576</v>
      </c>
    </row>
    <row r="27" spans="1:2" ht="13.5" customHeight="1">
      <c r="A27" s="1237" t="s">
        <v>95</v>
      </c>
      <c r="B27" s="1237" t="s">
        <v>1577</v>
      </c>
    </row>
    <row r="28" spans="1:2" ht="13.5" customHeight="1">
      <c r="A28" s="1237" t="s">
        <v>841</v>
      </c>
      <c r="B28" s="1237" t="s">
        <v>1578</v>
      </c>
    </row>
    <row r="29" spans="1:2" ht="13.5" customHeight="1">
      <c r="A29" s="1237" t="s">
        <v>842</v>
      </c>
      <c r="B29" s="1237" t="s">
        <v>1579</v>
      </c>
    </row>
    <row r="30" spans="1:2" ht="13.5" customHeight="1">
      <c r="A30" s="1237" t="s">
        <v>843</v>
      </c>
      <c r="B30" s="1237" t="s">
        <v>1580</v>
      </c>
    </row>
    <row r="31" spans="1:2" ht="13.5" customHeight="1">
      <c r="A31" s="1237" t="s">
        <v>183</v>
      </c>
      <c r="B31" s="1237" t="s">
        <v>1581</v>
      </c>
    </row>
    <row r="32" spans="1:2" ht="13.5" customHeight="1">
      <c r="A32" s="1237" t="s">
        <v>184</v>
      </c>
      <c r="B32" s="1237" t="s">
        <v>1582</v>
      </c>
    </row>
    <row r="33" spans="1:2" ht="13.5" customHeight="1">
      <c r="A33" s="1237" t="s">
        <v>1811</v>
      </c>
      <c r="B33" s="1237" t="s">
        <v>1892</v>
      </c>
    </row>
    <row r="34" spans="1:2" ht="13.5" customHeight="1">
      <c r="A34" s="1237" t="s">
        <v>1583</v>
      </c>
      <c r="B34" s="1237" t="s">
        <v>1584</v>
      </c>
    </row>
    <row r="35" spans="1:2" ht="13.5" customHeight="1">
      <c r="A35" s="1237" t="s">
        <v>844</v>
      </c>
      <c r="B35" s="1237" t="s">
        <v>1585</v>
      </c>
    </row>
    <row r="36" spans="1:2" ht="13.5" customHeight="1">
      <c r="A36" s="1236" t="s">
        <v>105</v>
      </c>
      <c r="B36" s="1236" t="s">
        <v>1586</v>
      </c>
    </row>
    <row r="37" spans="1:2" ht="13.5" customHeight="1">
      <c r="A37" s="1236" t="s">
        <v>845</v>
      </c>
      <c r="B37" s="1236" t="s">
        <v>1587</v>
      </c>
    </row>
    <row r="38" spans="1:2" ht="13.5" customHeight="1">
      <c r="A38" s="1236" t="s">
        <v>846</v>
      </c>
      <c r="B38" s="1236" t="s">
        <v>1588</v>
      </c>
    </row>
    <row r="39" spans="1:2" ht="13.5" customHeight="1">
      <c r="A39" s="1236" t="s">
        <v>117</v>
      </c>
      <c r="B39" s="1236" t="s">
        <v>1589</v>
      </c>
    </row>
    <row r="40" spans="1:2" ht="13.5" customHeight="1">
      <c r="A40" s="1236" t="s">
        <v>1590</v>
      </c>
      <c r="B40" s="1236" t="s">
        <v>1591</v>
      </c>
    </row>
    <row r="41" spans="1:2" ht="13.5" customHeight="1">
      <c r="A41" s="1236" t="s">
        <v>104</v>
      </c>
      <c r="B41" s="1236" t="s">
        <v>1592</v>
      </c>
    </row>
    <row r="42" spans="1:2" ht="13.5" customHeight="1">
      <c r="A42" s="1236" t="s">
        <v>847</v>
      </c>
      <c r="B42" s="1236" t="s">
        <v>1593</v>
      </c>
    </row>
    <row r="43" spans="1:2" ht="13.5" customHeight="1">
      <c r="A43" s="1236" t="s">
        <v>1135</v>
      </c>
      <c r="B43" s="1236" t="s">
        <v>1594</v>
      </c>
    </row>
    <row r="44" spans="1:2" ht="13.5" customHeight="1">
      <c r="A44" s="1236" t="s">
        <v>848</v>
      </c>
      <c r="B44" s="1236" t="s">
        <v>1595</v>
      </c>
    </row>
    <row r="45" spans="1:2" ht="13.5" customHeight="1">
      <c r="A45" s="1236" t="s">
        <v>195</v>
      </c>
      <c r="B45" s="1236" t="s">
        <v>1596</v>
      </c>
    </row>
    <row r="46" spans="1:2" ht="13.5" customHeight="1">
      <c r="A46" s="1236" t="s">
        <v>116</v>
      </c>
      <c r="B46" s="1236" t="s">
        <v>1597</v>
      </c>
    </row>
    <row r="47" spans="1:2" ht="13.5" customHeight="1">
      <c r="A47" s="1236" t="s">
        <v>253</v>
      </c>
      <c r="B47" s="1236" t="s">
        <v>1598</v>
      </c>
    </row>
    <row r="48" spans="1:2" ht="13.5" customHeight="1">
      <c r="A48" s="1236" t="s">
        <v>92</v>
      </c>
      <c r="B48" s="1236" t="s">
        <v>1599</v>
      </c>
    </row>
    <row r="49" spans="1:2" ht="13.5" customHeight="1">
      <c r="A49" s="1236" t="s">
        <v>107</v>
      </c>
      <c r="B49" s="1236" t="s">
        <v>1600</v>
      </c>
    </row>
    <row r="50" spans="1:2" ht="13.5" customHeight="1">
      <c r="A50" s="1237" t="s">
        <v>254</v>
      </c>
      <c r="B50" s="1237" t="s">
        <v>1601</v>
      </c>
    </row>
    <row r="51" spans="1:2" ht="13.5" customHeight="1">
      <c r="A51" s="1236" t="s">
        <v>849</v>
      </c>
      <c r="B51" s="1236" t="s">
        <v>1602</v>
      </c>
    </row>
    <row r="52" spans="1:2" ht="13.5" customHeight="1">
      <c r="A52" s="1236" t="s">
        <v>233</v>
      </c>
      <c r="B52" s="1236" t="s">
        <v>1603</v>
      </c>
    </row>
    <row r="53" spans="1:2" ht="13.5" customHeight="1">
      <c r="A53" s="1236" t="s">
        <v>90</v>
      </c>
      <c r="B53" s="1236" t="s">
        <v>1604</v>
      </c>
    </row>
    <row r="54" spans="1:2" ht="13.5" customHeight="1">
      <c r="A54" s="1236" t="s">
        <v>850</v>
      </c>
      <c r="B54" s="1236" t="s">
        <v>1605</v>
      </c>
    </row>
    <row r="55" spans="1:2" ht="13.5" customHeight="1">
      <c r="A55" s="1236" t="s">
        <v>127</v>
      </c>
      <c r="B55" s="1236" t="s">
        <v>1606</v>
      </c>
    </row>
    <row r="56" spans="1:2" ht="13.5" customHeight="1">
      <c r="A56" s="1236" t="s">
        <v>851</v>
      </c>
      <c r="B56" s="1236" t="s">
        <v>1607</v>
      </c>
    </row>
    <row r="57" spans="1:2" ht="13.5" customHeight="1">
      <c r="A57" s="1236" t="s">
        <v>255</v>
      </c>
      <c r="B57" s="1236" t="s">
        <v>1608</v>
      </c>
    </row>
    <row r="58" spans="1:2" ht="13.5" customHeight="1">
      <c r="A58" s="1236" t="s">
        <v>106</v>
      </c>
      <c r="B58" s="1236" t="s">
        <v>1609</v>
      </c>
    </row>
    <row r="59" spans="1:2" ht="13.5" customHeight="1">
      <c r="A59" s="1237" t="s">
        <v>109</v>
      </c>
      <c r="B59" s="1237" t="s">
        <v>1610</v>
      </c>
    </row>
    <row r="60" spans="1:2" ht="13.5" customHeight="1">
      <c r="A60" s="1238" t="s">
        <v>234</v>
      </c>
      <c r="B60" s="1238" t="s">
        <v>1611</v>
      </c>
    </row>
    <row r="61" spans="1:2" ht="14.25" customHeight="1">
      <c r="A61" s="1236" t="s">
        <v>206</v>
      </c>
      <c r="B61" s="1236" t="s">
        <v>1612</v>
      </c>
    </row>
    <row r="62" spans="1:2" ht="13.5" customHeight="1">
      <c r="A62" s="1236" t="s">
        <v>256</v>
      </c>
      <c r="B62" s="1236" t="s">
        <v>1613</v>
      </c>
    </row>
    <row r="63" spans="1:2" ht="13.5" customHeight="1">
      <c r="A63" s="1236" t="s">
        <v>94</v>
      </c>
      <c r="B63" s="1236" t="s">
        <v>1614</v>
      </c>
    </row>
    <row r="64" spans="1:2" ht="13.5" customHeight="1">
      <c r="A64" s="1236" t="s">
        <v>120</v>
      </c>
      <c r="B64" s="1236" t="s">
        <v>1615</v>
      </c>
    </row>
    <row r="65" spans="1:2" ht="13.5" customHeight="1">
      <c r="A65" s="1236" t="s">
        <v>852</v>
      </c>
      <c r="B65" s="1236" t="s">
        <v>1616</v>
      </c>
    </row>
    <row r="66" spans="1:2" ht="13.5" customHeight="1">
      <c r="A66" s="1236" t="s">
        <v>211</v>
      </c>
      <c r="B66" s="1236" t="s">
        <v>1617</v>
      </c>
    </row>
    <row r="67" spans="1:2" ht="13.5" customHeight="1">
      <c r="A67" s="1236" t="s">
        <v>853</v>
      </c>
      <c r="B67" s="1236" t="s">
        <v>1618</v>
      </c>
    </row>
    <row r="68" spans="1:2" ht="13.5" customHeight="1">
      <c r="A68" s="1236" t="s">
        <v>1619</v>
      </c>
      <c r="B68" s="1236" t="s">
        <v>1620</v>
      </c>
    </row>
    <row r="69" spans="1:2" ht="13.5" customHeight="1">
      <c r="A69" s="1236" t="s">
        <v>213</v>
      </c>
      <c r="B69" s="1236" t="s">
        <v>1621</v>
      </c>
    </row>
    <row r="70" spans="1:2" ht="13.5" customHeight="1">
      <c r="A70" s="1236" t="s">
        <v>236</v>
      </c>
      <c r="B70" s="1236" t="s">
        <v>1622</v>
      </c>
    </row>
    <row r="71" spans="1:2" ht="13.5" customHeight="1">
      <c r="A71" s="1237" t="s">
        <v>855</v>
      </c>
      <c r="B71" s="1237" t="s">
        <v>1623</v>
      </c>
    </row>
    <row r="72" spans="1:2" ht="13.5" customHeight="1">
      <c r="A72" s="1236" t="s">
        <v>258</v>
      </c>
      <c r="B72" s="1236" t="s">
        <v>1624</v>
      </c>
    </row>
    <row r="73" spans="1:2" ht="13.5" customHeight="1">
      <c r="A73" s="1236" t="s">
        <v>856</v>
      </c>
      <c r="B73" s="1236" t="s">
        <v>1625</v>
      </c>
    </row>
    <row r="74" spans="1:2" ht="13.5" customHeight="1">
      <c r="A74" s="1236" t="s">
        <v>259</v>
      </c>
      <c r="B74" s="1236" t="s">
        <v>1626</v>
      </c>
    </row>
    <row r="75" spans="1:2" ht="13.5" customHeight="1"/>
  </sheetData>
  <mergeCells count="1">
    <mergeCell ref="A1:B1"/>
  </mergeCells>
  <phoneticPr fontId="2"/>
  <pageMargins left="0.23622047244094491" right="0.23622047244094491" top="0.74803149606299213" bottom="0.74803149606299213" header="0.31496062992125984" footer="0.31496062992125984"/>
  <pageSetup paperSize="9" scale="77" orientation="portrait" r:id="rId1"/>
  <rowBreaks count="1" manualBreakCount="1">
    <brk id="52"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6E6F-B305-4DEC-BFCF-0546ECCCBBF6}">
  <dimension ref="A1:Y23"/>
  <sheetViews>
    <sheetView view="pageBreakPreview" zoomScaleNormal="100" zoomScaleSheetLayoutView="100" workbookViewId="0">
      <selection activeCell="H29" sqref="H29"/>
    </sheetView>
  </sheetViews>
  <sheetFormatPr defaultColWidth="12.875" defaultRowHeight="15"/>
  <cols>
    <col min="1" max="1" width="9.75" style="45" customWidth="1"/>
    <col min="2" max="24" width="7.25" style="45" customWidth="1"/>
    <col min="25" max="16384" width="12.875" style="45"/>
  </cols>
  <sheetData>
    <row r="1" spans="1:24" ht="25.5">
      <c r="A1" s="526" t="s">
        <v>1244</v>
      </c>
      <c r="B1" s="46"/>
      <c r="C1" s="46"/>
      <c r="D1" s="46"/>
      <c r="E1" s="46"/>
      <c r="F1" s="46"/>
      <c r="G1" s="46"/>
      <c r="H1" s="46"/>
      <c r="I1" s="46"/>
      <c r="J1" s="46"/>
      <c r="K1" s="46"/>
      <c r="L1" s="46"/>
      <c r="M1" s="46"/>
      <c r="N1" s="46"/>
      <c r="O1" s="46"/>
      <c r="P1" s="46"/>
      <c r="Q1" s="46"/>
      <c r="R1" s="46"/>
      <c r="S1" s="46"/>
      <c r="T1" s="46"/>
      <c r="U1" s="46"/>
      <c r="V1" s="46"/>
      <c r="W1" s="46"/>
      <c r="X1" s="46"/>
    </row>
    <row r="2" spans="1:24" ht="18" customHeight="1">
      <c r="A2" s="46"/>
      <c r="B2" s="46"/>
      <c r="C2" s="46"/>
      <c r="D2" s="46"/>
      <c r="E2" s="46"/>
      <c r="F2" s="46"/>
      <c r="G2" s="46"/>
      <c r="H2" s="46"/>
      <c r="I2" s="46"/>
      <c r="J2" s="46"/>
      <c r="K2" s="46"/>
      <c r="L2" s="46"/>
      <c r="M2" s="46"/>
      <c r="N2" s="46"/>
      <c r="O2" s="46"/>
      <c r="P2" s="46"/>
      <c r="Q2" s="46"/>
      <c r="R2" s="46"/>
      <c r="S2" s="46"/>
      <c r="T2" s="46"/>
      <c r="U2" s="46"/>
      <c r="V2" s="46"/>
      <c r="W2" s="46"/>
      <c r="X2" s="46"/>
    </row>
    <row r="3" spans="1:24" ht="18" customHeight="1">
      <c r="A3" s="145"/>
      <c r="B3" s="46"/>
      <c r="C3" s="46"/>
      <c r="D3" s="46"/>
      <c r="E3" s="46"/>
      <c r="F3" s="46"/>
      <c r="G3" s="46"/>
      <c r="H3" s="46"/>
      <c r="I3" s="46"/>
      <c r="J3" s="46"/>
      <c r="K3" s="46"/>
      <c r="L3" s="46"/>
      <c r="M3" s="46"/>
      <c r="N3" s="46"/>
      <c r="O3" s="46"/>
      <c r="P3" s="46"/>
      <c r="Q3" s="46"/>
      <c r="R3" s="46"/>
      <c r="S3" s="46"/>
      <c r="T3" s="46"/>
      <c r="U3" s="46"/>
      <c r="V3" s="46"/>
      <c r="W3" s="46"/>
      <c r="X3" s="793" t="s">
        <v>1245</v>
      </c>
    </row>
    <row r="4" spans="1:24">
      <c r="A4" s="911" t="s">
        <v>64</v>
      </c>
      <c r="B4" s="912">
        <v>1995</v>
      </c>
      <c r="C4" s="913">
        <v>2000</v>
      </c>
      <c r="D4" s="913">
        <v>2001</v>
      </c>
      <c r="E4" s="913">
        <v>2002</v>
      </c>
      <c r="F4" s="913">
        <v>2003</v>
      </c>
      <c r="G4" s="913">
        <v>2004</v>
      </c>
      <c r="H4" s="913">
        <v>2005</v>
      </c>
      <c r="I4" s="913">
        <v>2006</v>
      </c>
      <c r="J4" s="913">
        <v>2007</v>
      </c>
      <c r="K4" s="913">
        <v>2008</v>
      </c>
      <c r="L4" s="913">
        <v>2009</v>
      </c>
      <c r="M4" s="913">
        <v>2010</v>
      </c>
      <c r="N4" s="913">
        <v>2011</v>
      </c>
      <c r="O4" s="913">
        <v>2012</v>
      </c>
      <c r="P4" s="913">
        <v>2013</v>
      </c>
      <c r="Q4" s="913">
        <v>2014</v>
      </c>
      <c r="R4" s="913">
        <v>2015</v>
      </c>
      <c r="S4" s="914">
        <v>2016</v>
      </c>
      <c r="T4" s="914">
        <v>2017</v>
      </c>
      <c r="U4" s="914">
        <v>2018</v>
      </c>
      <c r="V4" s="914">
        <v>2019</v>
      </c>
      <c r="W4" s="914">
        <v>2020</v>
      </c>
      <c r="X4" s="1284">
        <v>2021</v>
      </c>
    </row>
    <row r="5" spans="1:24" ht="18" customHeight="1">
      <c r="A5" s="915" t="s">
        <v>735</v>
      </c>
      <c r="B5" s="916">
        <v>7584</v>
      </c>
      <c r="C5" s="917">
        <v>9200</v>
      </c>
      <c r="D5" s="917" t="s">
        <v>416</v>
      </c>
      <c r="E5" s="917" t="s">
        <v>416</v>
      </c>
      <c r="F5" s="917">
        <v>9523</v>
      </c>
      <c r="G5" s="917">
        <v>10002</v>
      </c>
      <c r="H5" s="917">
        <v>9593</v>
      </c>
      <c r="I5" s="917">
        <v>9877</v>
      </c>
      <c r="J5" s="917">
        <v>10534</v>
      </c>
      <c r="K5" s="917" t="s">
        <v>416</v>
      </c>
      <c r="L5" s="917">
        <v>10705</v>
      </c>
      <c r="M5" s="917">
        <v>11175</v>
      </c>
      <c r="N5" s="917">
        <v>11195</v>
      </c>
      <c r="O5" s="917">
        <v>12226</v>
      </c>
      <c r="P5" s="917">
        <v>13117</v>
      </c>
      <c r="Q5" s="917" t="s">
        <v>416</v>
      </c>
      <c r="R5" s="917">
        <v>14140</v>
      </c>
      <c r="S5" s="918">
        <v>14634</v>
      </c>
      <c r="T5" s="918">
        <v>14860</v>
      </c>
      <c r="U5" s="918">
        <v>15411</v>
      </c>
      <c r="V5" s="918">
        <v>16094</v>
      </c>
      <c r="W5" s="918">
        <v>16335</v>
      </c>
      <c r="X5" s="1401">
        <v>16381</v>
      </c>
    </row>
    <row r="6" spans="1:24" ht="18" customHeight="1">
      <c r="A6" s="919" t="s">
        <v>734</v>
      </c>
      <c r="B6" s="920">
        <v>19038</v>
      </c>
      <c r="C6" s="921">
        <v>22713</v>
      </c>
      <c r="D6" s="921">
        <v>24137</v>
      </c>
      <c r="E6" s="921">
        <v>25408</v>
      </c>
      <c r="F6" s="921">
        <v>26390</v>
      </c>
      <c r="G6" s="921">
        <v>27185</v>
      </c>
      <c r="H6" s="921">
        <v>28605</v>
      </c>
      <c r="I6" s="921">
        <v>29155</v>
      </c>
      <c r="J6" s="921">
        <v>29405</v>
      </c>
      <c r="K6" s="921">
        <v>29600</v>
      </c>
      <c r="L6" s="921">
        <v>31966</v>
      </c>
      <c r="M6" s="921">
        <v>31536</v>
      </c>
      <c r="N6" s="921">
        <v>32167</v>
      </c>
      <c r="O6" s="921">
        <v>32718</v>
      </c>
      <c r="P6" s="921">
        <v>33701</v>
      </c>
      <c r="Q6" s="921">
        <v>34075</v>
      </c>
      <c r="R6" s="921">
        <v>34617</v>
      </c>
      <c r="S6" s="922">
        <v>35250</v>
      </c>
      <c r="T6" s="922">
        <v>35711</v>
      </c>
      <c r="U6" s="922">
        <v>37073</v>
      </c>
      <c r="V6" s="922">
        <v>38489</v>
      </c>
      <c r="W6" s="922">
        <v>40464</v>
      </c>
      <c r="X6" s="1402">
        <v>42062</v>
      </c>
    </row>
    <row r="7" spans="1:24" ht="18" customHeight="1">
      <c r="A7" s="919" t="s">
        <v>707</v>
      </c>
      <c r="B7" s="920">
        <v>16136</v>
      </c>
      <c r="C7" s="921">
        <v>15131</v>
      </c>
      <c r="D7" s="921" t="s">
        <v>416</v>
      </c>
      <c r="E7" s="921" t="s">
        <v>416</v>
      </c>
      <c r="F7" s="921" t="s">
        <v>416</v>
      </c>
      <c r="G7" s="921">
        <v>16759</v>
      </c>
      <c r="H7" s="921">
        <v>16933</v>
      </c>
      <c r="I7" s="921">
        <v>17286</v>
      </c>
      <c r="J7" s="921">
        <v>16827</v>
      </c>
      <c r="K7" s="921">
        <v>17019</v>
      </c>
      <c r="L7" s="921">
        <v>20223</v>
      </c>
      <c r="M7" s="921">
        <v>20223</v>
      </c>
      <c r="N7" s="921" t="s">
        <v>416</v>
      </c>
      <c r="O7" s="921">
        <v>19535</v>
      </c>
      <c r="P7" s="921">
        <v>21150</v>
      </c>
      <c r="Q7" s="921">
        <v>26455</v>
      </c>
      <c r="R7" s="921">
        <v>26963</v>
      </c>
      <c r="S7" s="922">
        <v>26963</v>
      </c>
      <c r="T7" s="922">
        <v>26963</v>
      </c>
      <c r="U7" s="922">
        <v>24875</v>
      </c>
      <c r="V7" s="922">
        <v>24821</v>
      </c>
      <c r="W7" s="922">
        <v>25686</v>
      </c>
      <c r="X7" s="1402">
        <v>27868</v>
      </c>
    </row>
    <row r="8" spans="1:24" ht="18" customHeight="1">
      <c r="A8" s="919" t="s">
        <v>724</v>
      </c>
      <c r="B8" s="920">
        <v>4118</v>
      </c>
      <c r="C8" s="921">
        <v>6544</v>
      </c>
      <c r="D8" s="921">
        <v>6810</v>
      </c>
      <c r="E8" s="921">
        <v>7110</v>
      </c>
      <c r="F8" s="921">
        <v>7032</v>
      </c>
      <c r="G8" s="921">
        <v>6648</v>
      </c>
      <c r="H8" s="921">
        <v>6097</v>
      </c>
      <c r="I8" s="921">
        <v>6110</v>
      </c>
      <c r="J8" s="921">
        <v>6185</v>
      </c>
      <c r="K8" s="921">
        <v>6002</v>
      </c>
      <c r="L8" s="921">
        <v>5623</v>
      </c>
      <c r="M8" s="921">
        <v>5333</v>
      </c>
      <c r="N8" s="921">
        <v>5436</v>
      </c>
      <c r="O8" s="921">
        <v>5308</v>
      </c>
      <c r="P8" s="921">
        <v>5465</v>
      </c>
      <c r="Q8" s="921">
        <v>5476</v>
      </c>
      <c r="R8" s="921">
        <v>5233</v>
      </c>
      <c r="S8" s="922">
        <v>4792</v>
      </c>
      <c r="T8" s="922">
        <v>4722</v>
      </c>
      <c r="U8" s="922">
        <v>4715</v>
      </c>
      <c r="V8" s="922">
        <v>5672</v>
      </c>
      <c r="W8" s="922">
        <v>6178</v>
      </c>
      <c r="X8" s="1402">
        <v>6061</v>
      </c>
    </row>
    <row r="9" spans="1:24" ht="18" customHeight="1">
      <c r="A9" s="919" t="s">
        <v>674</v>
      </c>
      <c r="B9" s="920">
        <v>101000</v>
      </c>
      <c r="C9" s="921">
        <v>95300</v>
      </c>
      <c r="D9" s="921">
        <v>96300</v>
      </c>
      <c r="E9" s="921">
        <v>98100</v>
      </c>
      <c r="F9" s="921">
        <v>98900</v>
      </c>
      <c r="G9" s="921">
        <v>99400</v>
      </c>
      <c r="H9" s="921">
        <v>101500</v>
      </c>
      <c r="I9" s="921">
        <v>103350</v>
      </c>
      <c r="J9" s="921">
        <v>103633</v>
      </c>
      <c r="K9" s="921">
        <v>103384</v>
      </c>
      <c r="L9" s="921">
        <v>100355</v>
      </c>
      <c r="M9" s="921">
        <v>97645</v>
      </c>
      <c r="N9" s="921">
        <v>103900</v>
      </c>
      <c r="O9" s="921">
        <v>95692</v>
      </c>
      <c r="P9" s="921">
        <v>93209</v>
      </c>
      <c r="Q9" s="921">
        <v>92650</v>
      </c>
      <c r="R9" s="921">
        <v>98690</v>
      </c>
      <c r="S9" s="922">
        <v>98786</v>
      </c>
      <c r="T9" s="922">
        <v>98786</v>
      </c>
      <c r="U9" s="922">
        <v>98528</v>
      </c>
      <c r="V9" s="922">
        <v>98780</v>
      </c>
      <c r="W9" s="922">
        <v>99310</v>
      </c>
      <c r="X9" s="1402">
        <v>99310</v>
      </c>
    </row>
    <row r="10" spans="1:24" ht="18" customHeight="1">
      <c r="A10" s="919" t="s">
        <v>673</v>
      </c>
      <c r="B10" s="920">
        <v>122870</v>
      </c>
      <c r="C10" s="921">
        <v>114581</v>
      </c>
      <c r="D10" s="921">
        <v>114959</v>
      </c>
      <c r="E10" s="921">
        <v>114990</v>
      </c>
      <c r="F10" s="921">
        <v>119800</v>
      </c>
      <c r="G10" s="921">
        <v>114200</v>
      </c>
      <c r="H10" s="921">
        <v>113100</v>
      </c>
      <c r="I10" s="921">
        <v>113200</v>
      </c>
      <c r="J10" s="921">
        <v>112550</v>
      </c>
      <c r="K10" s="921">
        <v>105843</v>
      </c>
      <c r="L10" s="921">
        <v>104605</v>
      </c>
      <c r="M10" s="921">
        <v>103208</v>
      </c>
      <c r="N10" s="921">
        <v>105435</v>
      </c>
      <c r="O10" s="921">
        <v>110006</v>
      </c>
      <c r="P10" s="921">
        <v>110036</v>
      </c>
      <c r="Q10" s="921">
        <v>112475</v>
      </c>
      <c r="R10" s="921">
        <v>114069</v>
      </c>
      <c r="S10" s="922">
        <v>115663</v>
      </c>
      <c r="T10" s="922">
        <v>117013</v>
      </c>
      <c r="U10" s="922">
        <v>119535</v>
      </c>
      <c r="V10" s="922">
        <v>119994</v>
      </c>
      <c r="W10" s="922">
        <v>115519</v>
      </c>
      <c r="X10" s="1402">
        <v>121245</v>
      </c>
    </row>
    <row r="11" spans="1:24" ht="18" customHeight="1">
      <c r="A11" s="919" t="s">
        <v>797</v>
      </c>
      <c r="B11" s="920">
        <v>8000</v>
      </c>
      <c r="C11" s="921">
        <v>11500</v>
      </c>
      <c r="D11" s="921">
        <v>11500</v>
      </c>
      <c r="E11" s="921">
        <v>11000</v>
      </c>
      <c r="F11" s="921">
        <v>11200</v>
      </c>
      <c r="G11" s="921">
        <v>11300</v>
      </c>
      <c r="H11" s="921">
        <v>11350</v>
      </c>
      <c r="I11" s="921">
        <v>11450</v>
      </c>
      <c r="J11" s="921">
        <v>13000</v>
      </c>
      <c r="K11" s="921">
        <v>13500</v>
      </c>
      <c r="L11" s="921">
        <v>14000</v>
      </c>
      <c r="M11" s="921">
        <v>12500</v>
      </c>
      <c r="N11" s="921">
        <v>13700</v>
      </c>
      <c r="O11" s="921">
        <v>14586</v>
      </c>
      <c r="P11" s="921">
        <v>13200</v>
      </c>
      <c r="Q11" s="921">
        <v>26100</v>
      </c>
      <c r="R11" s="921">
        <v>26000</v>
      </c>
      <c r="S11" s="922">
        <v>16800</v>
      </c>
      <c r="T11" s="922">
        <v>19700</v>
      </c>
      <c r="U11" s="922">
        <v>21739</v>
      </c>
      <c r="V11" s="922">
        <v>25700</v>
      </c>
      <c r="W11" s="922">
        <v>26500</v>
      </c>
      <c r="X11" s="1402">
        <v>28800</v>
      </c>
    </row>
    <row r="12" spans="1:24" ht="18" customHeight="1">
      <c r="A12" s="919" t="s">
        <v>706</v>
      </c>
      <c r="B12" s="920">
        <v>10500</v>
      </c>
      <c r="C12" s="921">
        <v>16000</v>
      </c>
      <c r="D12" s="921">
        <v>18000</v>
      </c>
      <c r="E12" s="921">
        <v>20000</v>
      </c>
      <c r="F12" s="921">
        <v>21000</v>
      </c>
      <c r="G12" s="921">
        <v>22500</v>
      </c>
      <c r="H12" s="921">
        <v>24000</v>
      </c>
      <c r="I12" s="921">
        <v>24500</v>
      </c>
      <c r="J12" s="921">
        <v>24500</v>
      </c>
      <c r="K12" s="921">
        <v>24500</v>
      </c>
      <c r="L12" s="921">
        <v>24500</v>
      </c>
      <c r="M12" s="921">
        <v>25000</v>
      </c>
      <c r="N12" s="921">
        <v>24000</v>
      </c>
      <c r="O12" s="921" t="s">
        <v>416</v>
      </c>
      <c r="P12" s="921">
        <v>25441</v>
      </c>
      <c r="Q12" s="921">
        <v>26373</v>
      </c>
      <c r="R12" s="921">
        <v>26373</v>
      </c>
      <c r="S12" s="922">
        <v>26373</v>
      </c>
      <c r="T12" s="922">
        <v>29766</v>
      </c>
      <c r="U12" s="922">
        <v>29766</v>
      </c>
      <c r="V12" s="922">
        <v>37000</v>
      </c>
      <c r="W12" s="922">
        <v>42000</v>
      </c>
      <c r="X12" s="1402">
        <v>40204</v>
      </c>
    </row>
    <row r="13" spans="1:24" ht="18" customHeight="1">
      <c r="A13" s="919" t="s">
        <v>709</v>
      </c>
      <c r="B13" s="920">
        <v>63194</v>
      </c>
      <c r="C13" s="921">
        <v>72559</v>
      </c>
      <c r="D13" s="921">
        <v>78770</v>
      </c>
      <c r="E13" s="921">
        <v>83670</v>
      </c>
      <c r="F13" s="921">
        <v>84088</v>
      </c>
      <c r="G13" s="921">
        <v>73266</v>
      </c>
      <c r="H13" s="921">
        <v>74000</v>
      </c>
      <c r="I13" s="921">
        <v>74726</v>
      </c>
      <c r="J13" s="921">
        <v>72000</v>
      </c>
      <c r="K13" s="921">
        <v>69500</v>
      </c>
      <c r="L13" s="921">
        <v>67500</v>
      </c>
      <c r="M13" s="921">
        <v>66700</v>
      </c>
      <c r="N13" s="921">
        <v>65000</v>
      </c>
      <c r="O13" s="921">
        <v>63500</v>
      </c>
      <c r="P13" s="921">
        <v>62300</v>
      </c>
      <c r="Q13" s="921">
        <v>63000</v>
      </c>
      <c r="R13" s="921">
        <v>63500</v>
      </c>
      <c r="S13" s="922">
        <v>64400</v>
      </c>
      <c r="T13" s="922">
        <v>65400</v>
      </c>
      <c r="U13" s="922">
        <v>66500</v>
      </c>
      <c r="V13" s="922">
        <v>65800</v>
      </c>
      <c r="W13" s="922">
        <v>66400</v>
      </c>
      <c r="X13" s="1402">
        <v>67300</v>
      </c>
    </row>
    <row r="14" spans="1:24" ht="18" customHeight="1">
      <c r="A14" s="919" t="s">
        <v>710</v>
      </c>
      <c r="B14" s="920">
        <v>13000</v>
      </c>
      <c r="C14" s="921">
        <v>13200</v>
      </c>
      <c r="D14" s="921">
        <v>15100</v>
      </c>
      <c r="E14" s="921">
        <v>15800</v>
      </c>
      <c r="F14" s="921">
        <v>15500</v>
      </c>
      <c r="G14" s="921">
        <v>16000</v>
      </c>
      <c r="H14" s="921">
        <v>16200</v>
      </c>
      <c r="I14" s="921" t="s">
        <v>416</v>
      </c>
      <c r="J14" s="921">
        <v>16900</v>
      </c>
      <c r="K14" s="921">
        <v>16000</v>
      </c>
      <c r="L14" s="921">
        <v>16900</v>
      </c>
      <c r="M14" s="921" t="s">
        <v>416</v>
      </c>
      <c r="N14" s="921">
        <v>15000</v>
      </c>
      <c r="O14" s="921">
        <v>13000</v>
      </c>
      <c r="P14" s="921" t="s">
        <v>416</v>
      </c>
      <c r="Q14" s="921">
        <v>12000</v>
      </c>
      <c r="R14" s="921">
        <v>12000</v>
      </c>
      <c r="S14" s="922">
        <v>17900</v>
      </c>
      <c r="T14" s="922">
        <v>17900</v>
      </c>
      <c r="U14" s="922">
        <v>15000</v>
      </c>
      <c r="V14" s="922">
        <v>20000</v>
      </c>
      <c r="W14" s="922">
        <v>20000</v>
      </c>
      <c r="X14" s="1402">
        <v>20000</v>
      </c>
    </row>
    <row r="15" spans="1:24" ht="18" customHeight="1">
      <c r="A15" s="919" t="s">
        <v>733</v>
      </c>
      <c r="B15" s="920">
        <v>3630</v>
      </c>
      <c r="C15" s="921">
        <v>4402</v>
      </c>
      <c r="D15" s="921">
        <v>4447</v>
      </c>
      <c r="E15" s="921">
        <v>4572</v>
      </c>
      <c r="F15" s="921">
        <v>4603</v>
      </c>
      <c r="G15" s="921">
        <v>4571</v>
      </c>
      <c r="H15" s="921">
        <v>4564</v>
      </c>
      <c r="I15" s="921">
        <v>4691</v>
      </c>
      <c r="J15" s="921">
        <v>4670</v>
      </c>
      <c r="K15" s="921">
        <v>4630</v>
      </c>
      <c r="L15" s="921">
        <v>4630</v>
      </c>
      <c r="M15" s="921">
        <v>4200</v>
      </c>
      <c r="N15" s="921">
        <v>4000</v>
      </c>
      <c r="O15" s="921">
        <v>3800</v>
      </c>
      <c r="P15" s="921">
        <v>3800</v>
      </c>
      <c r="Q15" s="921" t="s">
        <v>416</v>
      </c>
      <c r="R15" s="921">
        <v>3800</v>
      </c>
      <c r="S15" s="922">
        <v>3800</v>
      </c>
      <c r="T15" s="922">
        <v>3800</v>
      </c>
      <c r="U15" s="922">
        <v>4000</v>
      </c>
      <c r="V15" s="922">
        <v>4000</v>
      </c>
      <c r="W15" s="922">
        <v>4500</v>
      </c>
      <c r="X15" s="1402">
        <v>4500</v>
      </c>
    </row>
    <row r="16" spans="1:24" ht="18" customHeight="1">
      <c r="A16" s="919" t="s">
        <v>798</v>
      </c>
      <c r="B16" s="920">
        <v>8500</v>
      </c>
      <c r="C16" s="921">
        <v>9388</v>
      </c>
      <c r="D16" s="921">
        <v>10484</v>
      </c>
      <c r="E16" s="921">
        <v>10897</v>
      </c>
      <c r="F16" s="921">
        <v>10691</v>
      </c>
      <c r="G16" s="921">
        <v>10717</v>
      </c>
      <c r="H16" s="921">
        <v>10953</v>
      </c>
      <c r="I16" s="921">
        <v>10581</v>
      </c>
      <c r="J16" s="921">
        <v>10479</v>
      </c>
      <c r="K16" s="921">
        <v>10244</v>
      </c>
      <c r="L16" s="921">
        <v>9761</v>
      </c>
      <c r="M16" s="921">
        <v>9580</v>
      </c>
      <c r="N16" s="921">
        <v>8502</v>
      </c>
      <c r="O16" s="921">
        <v>8000</v>
      </c>
      <c r="P16" s="921" t="s">
        <v>416</v>
      </c>
      <c r="Q16" s="921" t="s">
        <v>416</v>
      </c>
      <c r="R16" s="921">
        <v>7500</v>
      </c>
      <c r="S16" s="922">
        <v>7400</v>
      </c>
      <c r="T16" s="922">
        <v>7700</v>
      </c>
      <c r="U16" s="922">
        <v>7900</v>
      </c>
      <c r="V16" s="922">
        <v>9000</v>
      </c>
      <c r="W16" s="922">
        <v>9100</v>
      </c>
      <c r="X16" s="1402">
        <v>9000</v>
      </c>
    </row>
    <row r="17" spans="1:25" ht="18" customHeight="1">
      <c r="A17" s="919" t="s">
        <v>708</v>
      </c>
      <c r="B17" s="920">
        <v>38000</v>
      </c>
      <c r="C17" s="921">
        <v>38700</v>
      </c>
      <c r="D17" s="921">
        <v>38950</v>
      </c>
      <c r="E17" s="921">
        <v>38400</v>
      </c>
      <c r="F17" s="921">
        <v>39000</v>
      </c>
      <c r="G17" s="921">
        <v>39000</v>
      </c>
      <c r="H17" s="921">
        <v>39285</v>
      </c>
      <c r="I17" s="921">
        <v>39117</v>
      </c>
      <c r="J17" s="921">
        <v>40117</v>
      </c>
      <c r="K17" s="921">
        <v>40385</v>
      </c>
      <c r="L17" s="921">
        <v>39155</v>
      </c>
      <c r="M17" s="921">
        <v>39932</v>
      </c>
      <c r="N17" s="921">
        <v>37971</v>
      </c>
      <c r="O17" s="921">
        <v>36713</v>
      </c>
      <c r="P17" s="921">
        <v>36992</v>
      </c>
      <c r="Q17" s="921">
        <v>38677</v>
      </c>
      <c r="R17" s="921">
        <v>38677</v>
      </c>
      <c r="S17" s="922">
        <v>41102</v>
      </c>
      <c r="T17" s="922">
        <v>42687</v>
      </c>
      <c r="U17" s="922">
        <v>42653</v>
      </c>
      <c r="V17" s="922">
        <v>47449</v>
      </c>
      <c r="W17" s="922">
        <v>48867</v>
      </c>
      <c r="X17" s="1402">
        <v>49200</v>
      </c>
    </row>
    <row r="18" spans="1:25" ht="18" customHeight="1">
      <c r="A18" s="919" t="s">
        <v>790</v>
      </c>
      <c r="B18" s="920">
        <v>15344</v>
      </c>
      <c r="C18" s="921">
        <v>18700</v>
      </c>
      <c r="D18" s="921">
        <v>19100</v>
      </c>
      <c r="E18" s="921">
        <v>21200</v>
      </c>
      <c r="F18" s="921">
        <v>21600</v>
      </c>
      <c r="G18" s="921">
        <v>20100</v>
      </c>
      <c r="H18" s="921">
        <v>20974</v>
      </c>
      <c r="I18" s="921">
        <v>18434</v>
      </c>
      <c r="J18" s="921">
        <v>16830</v>
      </c>
      <c r="K18" s="921">
        <v>15725</v>
      </c>
      <c r="L18" s="921">
        <v>14766</v>
      </c>
      <c r="M18" s="921">
        <v>13773</v>
      </c>
      <c r="N18" s="921">
        <v>13185</v>
      </c>
      <c r="O18" s="921">
        <v>12867</v>
      </c>
      <c r="P18" s="921">
        <v>11482</v>
      </c>
      <c r="Q18" s="921">
        <v>11012</v>
      </c>
      <c r="R18" s="921">
        <v>11012</v>
      </c>
      <c r="S18" s="922">
        <v>11012</v>
      </c>
      <c r="T18" s="922">
        <v>11012</v>
      </c>
      <c r="U18" s="922">
        <v>11012</v>
      </c>
      <c r="V18" s="922">
        <v>11012</v>
      </c>
      <c r="W18" s="922">
        <v>13156</v>
      </c>
      <c r="X18" s="1402">
        <v>13156</v>
      </c>
    </row>
    <row r="19" spans="1:25" ht="18" customHeight="1">
      <c r="A19" s="919" t="s">
        <v>711</v>
      </c>
      <c r="B19" s="920">
        <v>27500</v>
      </c>
      <c r="C19" s="921">
        <v>26000</v>
      </c>
      <c r="D19" s="921">
        <v>29613</v>
      </c>
      <c r="E19" s="921" t="s">
        <v>416</v>
      </c>
      <c r="F19" s="921" t="s">
        <v>416</v>
      </c>
      <c r="G19" s="921">
        <v>31000</v>
      </c>
      <c r="H19" s="921">
        <v>32038</v>
      </c>
      <c r="I19" s="921">
        <v>34000</v>
      </c>
      <c r="J19" s="921">
        <v>34440</v>
      </c>
      <c r="K19" s="921">
        <v>35400</v>
      </c>
      <c r="L19" s="921">
        <v>35280</v>
      </c>
      <c r="M19" s="921">
        <v>36680</v>
      </c>
      <c r="N19" s="921">
        <v>38561</v>
      </c>
      <c r="O19" s="921">
        <v>40070</v>
      </c>
      <c r="P19" s="921">
        <v>40913</v>
      </c>
      <c r="Q19" s="921">
        <v>41876</v>
      </c>
      <c r="R19" s="921">
        <v>43848</v>
      </c>
      <c r="S19" s="922">
        <v>44232</v>
      </c>
      <c r="T19" s="922">
        <v>46503</v>
      </c>
      <c r="U19" s="922">
        <v>46800</v>
      </c>
      <c r="V19" s="922">
        <v>46652</v>
      </c>
      <c r="W19" s="922">
        <v>47000</v>
      </c>
      <c r="X19" s="1402">
        <v>46800</v>
      </c>
    </row>
    <row r="20" spans="1:25" ht="18" customHeight="1">
      <c r="A20" s="923" t="s">
        <v>672</v>
      </c>
      <c r="B20" s="924">
        <v>74000</v>
      </c>
      <c r="C20" s="925">
        <v>65000</v>
      </c>
      <c r="D20" s="925">
        <v>69000</v>
      </c>
      <c r="E20" s="925">
        <v>83000</v>
      </c>
      <c r="F20" s="925">
        <v>73000</v>
      </c>
      <c r="G20" s="925">
        <v>73000</v>
      </c>
      <c r="H20" s="925">
        <v>68000</v>
      </c>
      <c r="I20" s="925">
        <v>72000</v>
      </c>
      <c r="J20" s="925">
        <v>67000</v>
      </c>
      <c r="K20" s="925">
        <v>72000</v>
      </c>
      <c r="L20" s="925" t="s">
        <v>416</v>
      </c>
      <c r="M20" s="925">
        <v>65000</v>
      </c>
      <c r="N20" s="925" t="s">
        <v>416</v>
      </c>
      <c r="O20" s="925">
        <v>73000</v>
      </c>
      <c r="P20" s="925" t="s">
        <v>416</v>
      </c>
      <c r="Q20" s="925">
        <v>64000</v>
      </c>
      <c r="R20" s="925">
        <v>61500</v>
      </c>
      <c r="S20" s="926">
        <v>61000</v>
      </c>
      <c r="T20" s="926">
        <v>63250</v>
      </c>
      <c r="U20" s="926">
        <v>62500</v>
      </c>
      <c r="V20" s="926">
        <v>72000</v>
      </c>
      <c r="W20" s="926">
        <v>72000</v>
      </c>
      <c r="X20" s="1403">
        <v>70000</v>
      </c>
      <c r="Y20" s="927"/>
    </row>
    <row r="21" spans="1:25" s="64" customFormat="1" ht="1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row>
    <row r="22" spans="1:25">
      <c r="A22" s="27" t="s">
        <v>1246</v>
      </c>
      <c r="B22" s="46"/>
      <c r="C22" s="46"/>
      <c r="D22" s="46"/>
      <c r="E22" s="46"/>
      <c r="F22" s="46"/>
      <c r="G22" s="46"/>
      <c r="H22" s="46"/>
      <c r="I22" s="46"/>
      <c r="J22" s="46"/>
      <c r="K22" s="46"/>
      <c r="L22" s="46"/>
      <c r="M22" s="46"/>
      <c r="N22" s="46"/>
      <c r="O22" s="46"/>
      <c r="P22" s="46"/>
      <c r="Q22" s="46"/>
      <c r="R22" s="46"/>
      <c r="S22" s="46"/>
      <c r="T22" s="46"/>
      <c r="U22" s="46"/>
      <c r="V22" s="46"/>
      <c r="W22" s="46"/>
      <c r="X22" s="46"/>
    </row>
    <row r="23" spans="1:25" s="930" customFormat="1" ht="12">
      <c r="A23" s="928" t="s">
        <v>1247</v>
      </c>
      <c r="B23" s="929"/>
      <c r="C23" s="929"/>
      <c r="D23" s="929"/>
      <c r="E23" s="929"/>
      <c r="F23" s="929"/>
      <c r="G23" s="929"/>
      <c r="H23" s="929"/>
      <c r="I23" s="929"/>
      <c r="J23" s="929"/>
      <c r="K23" s="929"/>
      <c r="L23" s="929"/>
      <c r="M23" s="929"/>
      <c r="N23" s="929"/>
      <c r="O23" s="929"/>
      <c r="P23" s="929"/>
      <c r="Q23" s="929"/>
      <c r="R23" s="929"/>
      <c r="S23" s="929"/>
      <c r="T23" s="929"/>
      <c r="U23" s="929"/>
      <c r="V23" s="929"/>
      <c r="W23" s="929"/>
      <c r="X23" s="929"/>
    </row>
  </sheetData>
  <phoneticPr fontId="2"/>
  <hyperlinks>
    <hyperlink ref="A23" r:id="rId1" xr:uid="{898C41A6-D49B-4027-BDA7-8B04770D0E3E}"/>
  </hyperlinks>
  <pageMargins left="0.3543307086614173" right="0.3543307086614173" top="0.39370078740157483" bottom="0.39370078740157483" header="0.31496062992125984" footer="0.31496062992125984"/>
  <pageSetup paperSize="9" scale="73"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B782-14E1-4F23-A8C7-EC95259328C9}">
  <sheetPr codeName="Sheet8"/>
  <dimension ref="A1"/>
  <sheetViews>
    <sheetView view="pageBreakPreview" zoomScaleNormal="100" zoomScaleSheetLayoutView="100" workbookViewId="0">
      <selection activeCell="Q55" sqref="Q55"/>
    </sheetView>
  </sheetViews>
  <sheetFormatPr defaultRowHeight="18.75"/>
  <cols>
    <col min="22" max="22" width="2" customWidth="1"/>
  </cols>
  <sheetData/>
  <phoneticPr fontId="2"/>
  <pageMargins left="0.7" right="0.7" top="0.75" bottom="0.75" header="0.3" footer="0.3"/>
  <pageSetup paperSize="9" scale="40" orientation="portrait" r:id="rId1"/>
  <rowBreaks count="1" manualBreakCount="1">
    <brk id="84" max="16383"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78</vt:i4>
      </vt:variant>
      <vt:variant>
        <vt:lpstr>名前付き一覧</vt:lpstr>
      </vt:variant>
      <vt:variant>
        <vt:i4>85</vt:i4>
      </vt:variant>
    </vt:vector>
  </HeadingPairs>
  <TitlesOfParts>
    <vt:vector size="163" baseType="lpstr">
      <vt:lpstr>Front cover</vt:lpstr>
      <vt:lpstr>Forewords</vt:lpstr>
      <vt:lpstr>SecondaryUse</vt:lpstr>
      <vt:lpstr>INDEX</vt:lpstr>
      <vt:lpstr>A1-1</vt:lpstr>
      <vt:lpstr>A1-2</vt:lpstr>
      <vt:lpstr>A1-3</vt:lpstr>
      <vt:lpstr>A1-4</vt:lpstr>
      <vt:lpstr>A1-5</vt:lpstr>
      <vt:lpstr>A1-6</vt:lpstr>
      <vt:lpstr>A2-1</vt:lpstr>
      <vt:lpstr>A2-2</vt:lpstr>
      <vt:lpstr>A2-3</vt:lpstr>
      <vt:lpstr>A2-4</vt:lpstr>
      <vt:lpstr>A2-5</vt:lpstr>
      <vt:lpstr>A2-6</vt:lpstr>
      <vt:lpstr>A2-7</vt:lpstr>
      <vt:lpstr>A2-8</vt:lpstr>
      <vt:lpstr>A3-1</vt:lpstr>
      <vt:lpstr>A3-2</vt:lpstr>
      <vt:lpstr>A3-3</vt:lpstr>
      <vt:lpstr>A3-4</vt:lpstr>
      <vt:lpstr>A3-5</vt:lpstr>
      <vt:lpstr>A3-6</vt:lpstr>
      <vt:lpstr>A3-7</vt:lpstr>
      <vt:lpstr>A4-1</vt:lpstr>
      <vt:lpstr>A4-2</vt:lpstr>
      <vt:lpstr>A4-3</vt:lpstr>
      <vt:lpstr>A4-4</vt:lpstr>
      <vt:lpstr>A4-5</vt:lpstr>
      <vt:lpstr>A5-1</vt:lpstr>
      <vt:lpstr>A5-2</vt:lpstr>
      <vt:lpstr>A5-3</vt:lpstr>
      <vt:lpstr>A5-4</vt:lpstr>
      <vt:lpstr>A5-5</vt:lpstr>
      <vt:lpstr>A6-1</vt:lpstr>
      <vt:lpstr>A6-2</vt:lpstr>
      <vt:lpstr>A6-3</vt:lpstr>
      <vt:lpstr>A6-4</vt:lpstr>
      <vt:lpstr>A7-1</vt:lpstr>
      <vt:lpstr>A7-2</vt:lpstr>
      <vt:lpstr>A7-3</vt:lpstr>
      <vt:lpstr>A7-4</vt:lpstr>
      <vt:lpstr>A7-5</vt:lpstr>
      <vt:lpstr>A7-6</vt:lpstr>
      <vt:lpstr>A7-7</vt:lpstr>
      <vt:lpstr>A7-8</vt:lpstr>
      <vt:lpstr>A7-9</vt:lpstr>
      <vt:lpstr>A8-1</vt:lpstr>
      <vt:lpstr>A8-2</vt:lpstr>
      <vt:lpstr>A8-3</vt:lpstr>
      <vt:lpstr>A8-4</vt:lpstr>
      <vt:lpstr>A8-5</vt:lpstr>
      <vt:lpstr>A9-1</vt:lpstr>
      <vt:lpstr>A9-2</vt:lpstr>
      <vt:lpstr>A9-3</vt:lpstr>
      <vt:lpstr>A9-4</vt:lpstr>
      <vt:lpstr>A9-5</vt:lpstr>
      <vt:lpstr>A9-6</vt:lpstr>
      <vt:lpstr>A9-7</vt:lpstr>
      <vt:lpstr>B1-1</vt:lpstr>
      <vt:lpstr>B1-2</vt:lpstr>
      <vt:lpstr>B1-3</vt:lpstr>
      <vt:lpstr>B1-4</vt:lpstr>
      <vt:lpstr>B1-5</vt:lpstr>
      <vt:lpstr>B1-6</vt:lpstr>
      <vt:lpstr>B2-1</vt:lpstr>
      <vt:lpstr>B2-2</vt:lpstr>
      <vt:lpstr>B2-3</vt:lpstr>
      <vt:lpstr>B2-4</vt:lpstr>
      <vt:lpstr>B2-5</vt:lpstr>
      <vt:lpstr>B2-6</vt:lpstr>
      <vt:lpstr>B2-7</vt:lpstr>
      <vt:lpstr>B3-1</vt:lpstr>
      <vt:lpstr>B3-2</vt:lpstr>
      <vt:lpstr>B3-3</vt:lpstr>
      <vt:lpstr>C1</vt:lpstr>
      <vt:lpstr>C2</vt:lpstr>
      <vt:lpstr>'A1-1'!Print_Area</vt:lpstr>
      <vt:lpstr>'A1-2'!Print_Area</vt:lpstr>
      <vt:lpstr>'A1-3'!Print_Area</vt:lpstr>
      <vt:lpstr>'A1-4'!Print_Area</vt:lpstr>
      <vt:lpstr>'A1-5'!Print_Area</vt:lpstr>
      <vt:lpstr>'A1-6'!Print_Area</vt:lpstr>
      <vt:lpstr>'A2-1'!Print_Area</vt:lpstr>
      <vt:lpstr>'A2-2'!Print_Area</vt:lpstr>
      <vt:lpstr>'A2-3'!Print_Area</vt:lpstr>
      <vt:lpstr>'A2-4'!Print_Area</vt:lpstr>
      <vt:lpstr>'A2-5'!Print_Area</vt:lpstr>
      <vt:lpstr>'A2-6'!Print_Area</vt:lpstr>
      <vt:lpstr>'A2-7'!Print_Area</vt:lpstr>
      <vt:lpstr>'A2-8'!Print_Area</vt:lpstr>
      <vt:lpstr>'A3-1'!Print_Area</vt:lpstr>
      <vt:lpstr>'A3-2'!Print_Area</vt:lpstr>
      <vt:lpstr>'A3-3'!Print_Area</vt:lpstr>
      <vt:lpstr>'A3-4'!Print_Area</vt:lpstr>
      <vt:lpstr>'A3-5'!Print_Area</vt:lpstr>
      <vt:lpstr>'A3-6'!Print_Area</vt:lpstr>
      <vt:lpstr>'A3-7'!Print_Area</vt:lpstr>
      <vt:lpstr>'A4-1'!Print_Area</vt:lpstr>
      <vt:lpstr>'A4-2'!Print_Area</vt:lpstr>
      <vt:lpstr>'A4-3'!Print_Area</vt:lpstr>
      <vt:lpstr>'A4-4'!Print_Area</vt:lpstr>
      <vt:lpstr>'A4-5'!Print_Area</vt:lpstr>
      <vt:lpstr>'A5-1'!Print_Area</vt:lpstr>
      <vt:lpstr>'A5-2'!Print_Area</vt:lpstr>
      <vt:lpstr>'A5-3'!Print_Area</vt:lpstr>
      <vt:lpstr>'A5-4'!Print_Area</vt:lpstr>
      <vt:lpstr>'A5-5'!Print_Area</vt:lpstr>
      <vt:lpstr>'A6-1'!Print_Area</vt:lpstr>
      <vt:lpstr>'A6-2'!Print_Area</vt:lpstr>
      <vt:lpstr>'A6-3'!Print_Area</vt:lpstr>
      <vt:lpstr>'A6-4'!Print_Area</vt:lpstr>
      <vt:lpstr>'A7-1'!Print_Area</vt:lpstr>
      <vt:lpstr>'A7-2'!Print_Area</vt:lpstr>
      <vt:lpstr>'A7-3'!Print_Area</vt:lpstr>
      <vt:lpstr>'A7-4'!Print_Area</vt:lpstr>
      <vt:lpstr>'A7-5'!Print_Area</vt:lpstr>
      <vt:lpstr>'A7-6'!Print_Area</vt:lpstr>
      <vt:lpstr>'A7-7'!Print_Area</vt:lpstr>
      <vt:lpstr>'A7-8'!Print_Area</vt:lpstr>
      <vt:lpstr>'A7-9'!Print_Area</vt:lpstr>
      <vt:lpstr>'A8-1'!Print_Area</vt:lpstr>
      <vt:lpstr>'A8-2'!Print_Area</vt:lpstr>
      <vt:lpstr>'A8-3'!Print_Area</vt:lpstr>
      <vt:lpstr>'A8-4'!Print_Area</vt:lpstr>
      <vt:lpstr>'A8-5'!Print_Area</vt:lpstr>
      <vt:lpstr>'A9-1'!Print_Area</vt:lpstr>
      <vt:lpstr>'A9-2'!Print_Area</vt:lpstr>
      <vt:lpstr>'A9-3'!Print_Area</vt:lpstr>
      <vt:lpstr>'A9-4'!Print_Area</vt:lpstr>
      <vt:lpstr>'A9-5'!Print_Area</vt:lpstr>
      <vt:lpstr>'A9-6'!Print_Area</vt:lpstr>
      <vt:lpstr>'A9-7'!Print_Area</vt:lpstr>
      <vt:lpstr>'B1-1'!Print_Area</vt:lpstr>
      <vt:lpstr>'B1-2'!Print_Area</vt:lpstr>
      <vt:lpstr>'B1-3'!Print_Area</vt:lpstr>
      <vt:lpstr>'B1-4'!Print_Area</vt:lpstr>
      <vt:lpstr>'B1-5'!Print_Area</vt:lpstr>
      <vt:lpstr>'B1-6'!Print_Area</vt:lpstr>
      <vt:lpstr>'B2-1'!Print_Area</vt:lpstr>
      <vt:lpstr>'B2-2'!Print_Area</vt:lpstr>
      <vt:lpstr>'B2-3'!Print_Area</vt:lpstr>
      <vt:lpstr>'B2-4'!Print_Area</vt:lpstr>
      <vt:lpstr>'B2-5'!Print_Area</vt:lpstr>
      <vt:lpstr>'B2-6'!Print_Area</vt:lpstr>
      <vt:lpstr>'B2-7'!Print_Area</vt:lpstr>
      <vt:lpstr>'B3-1'!Print_Area</vt:lpstr>
      <vt:lpstr>'B3-2'!Print_Area</vt:lpstr>
      <vt:lpstr>'B3-3'!Print_Area</vt:lpstr>
      <vt:lpstr>'C1'!Print_Area</vt:lpstr>
      <vt:lpstr>'C2'!Print_Area</vt:lpstr>
      <vt:lpstr>'Front cover'!Print_Area</vt:lpstr>
      <vt:lpstr>INDEX!Print_Area</vt:lpstr>
      <vt:lpstr>'A3-1'!Print_Titles</vt:lpstr>
      <vt:lpstr>'A4-3'!Print_Titles</vt:lpstr>
      <vt:lpstr>'A4-4'!Print_Titles</vt:lpstr>
      <vt:lpstr>'A5-5'!Print_Titles</vt:lpstr>
      <vt:lpstr>'A7-2'!Print_Titles</vt:lpstr>
      <vt:lpstr>'A7-3'!Print_Titles</vt:lpstr>
      <vt:lpstr>'A8-4'!Print_Titles</vt:lpstr>
      <vt:lpstr>'B2-2'!Print_Titles</vt:lpstr>
      <vt:lpstr>'C2'!Print_Titles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2022-03-02T02:28:00Z</dcterms:created>
  <dcterms:modified xsi:type="dcterms:W3CDTF">2024-02-25T23:44:26Z</dcterms:modified>
</cp:coreProperties>
</file>